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Planes de mejoramiento CGR 2022/"/>
    </mc:Choice>
  </mc:AlternateContent>
  <xr:revisionPtr revIDLastSave="30" documentId="8_{A70CF6C3-DF7B-4E88-BD67-2A10C4B5A530}" xr6:coauthVersionLast="47" xr6:coauthVersionMax="47" xr10:uidLastSave="{C4706254-965A-4ABB-8561-782A80A4FC7A}"/>
  <bookViews>
    <workbookView xWindow="-120" yWindow="-120" windowWidth="20730" windowHeight="11040" xr2:uid="{00000000-000D-0000-FFFF-FFFF00000000}"/>
  </bookViews>
  <sheets>
    <sheet name="F14.1  PLANES DE MEJORAMIENT..." sheetId="1" r:id="rId1"/>
  </sheets>
  <definedNames>
    <definedName name="_xlnm._FilterDatabase" localSheetId="0" hidden="1">'F14.1  PLANES DE MEJORAMIENT...'!$A$10:$IU$24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<sst xmlns="http://schemas.openxmlformats.org/spreadsheetml/2006/main" count="140" uniqueCount="115">
  <si>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</si>
  <si>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</si>
  <si>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</si>
  <si>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</si>
  <si>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</si>
  <si>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</si>
  <si>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</si>
  <si>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</si>
  <si>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</si>
  <si>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</si>
  <si>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</si>
  <si>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</si>
  <si>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</si>
  <si>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</si>
  <si>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</si>
  <si>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</si>
  <si>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</si>
  <si>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</si>
  <si>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</si>
  <si>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</si>
  <si>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</si>
  <si>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</si>
  <si>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</si>
  <si>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</si>
  <si>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</si>
  <si>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</si>
  <si>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</si>
  <si>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</si>
  <si>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</si>
  <si>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</si>
  <si>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</si>
  <si>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</si>
  <si>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</si>
  <si>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</si>
  <si>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</si>
  <si>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</si>
  <si>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</si>
  <si>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</si>
  <si>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</si>
  <si>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</si>
  <si>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Hallazgo Administrativo No. 1- Obra sin funcionamiento: construcción de base náutica y punto de embarque y desembarque en Pueblo Viejo y Nueva Venecia, en la Ciénaga Grande de Santa Marta, Magdalena.</t>
  </si>
  <si>
    <t>Se evidencia que esta obra de manera integral no está en funcionamiento ni cumpliendo con la finalidad para la que fue contratada, y por los deficientes mantenimientos presenta deterioro prematuro, además de fallas de calidad y pérdida por robos de parte de la obra.</t>
  </si>
  <si>
    <t xml:space="preserve">En caso de resultar procedente, demandar a la Gobernación del Magdalena por incumplimiento a las obligaciones del convenio. cláusula quinta, compromisos especiales del departamento, Numerales 12, 13, 14 </t>
  </si>
  <si>
    <t>Interponer la demanda en contra de la gobernación del Magdalena por incumplimiento al convenio.</t>
  </si>
  <si>
    <t>Demanda Admitida</t>
  </si>
  <si>
    <t xml:space="preserve">Realizar un peritaje técnico por personal idóneo, que defina y aclare las responsabilidades respecto a las observaciones encontradas en la actuación especial de fiscalización para dirimir, que acciones son de mantenimiento, que acciones son de calidad y estabilidad. </t>
  </si>
  <si>
    <t>Contar con un peritazgo idóneo</t>
  </si>
  <si>
    <t>Informe pericial</t>
  </si>
  <si>
    <t>Una vez obtenido el informe de peritaje, basados en el mismo, se notificará a la aseguradora con el fin de afectar pólizas al igual que al ente territorial por las responsabilidades a su cargo en el marco del convenio.</t>
  </si>
  <si>
    <t>Solicitud</t>
  </si>
  <si>
    <t>Hallazgo Administrativo No. 2 – Deficiencias en la obra: Construcción de las Obras de Peatonalización de la Plaza Central Parque Centenario y su conexión con el Malecón en Ciénaga, Magdalena”. Presunta connotación Disciplinaria y Fiscal.</t>
  </si>
  <si>
    <t>En la visita se observó, que presuntamente se presenta inconsistencia en la calidad de los materiales del proyecto, además la empresa AIR-E no ha completado los trabajos y no es posible realizar las certificaciones RETIE Y RETILAP, también la rejilla del cárcamo en concreto presenta deterioro prematuro, y finalmente, se evidencia la desaparición de especies vegetales menores.</t>
  </si>
  <si>
    <t>Realizar un informe de peritaje técnico a los materiales utilizados en la obra, para determinar si los daños presentados son por calidad en los materiales.</t>
  </si>
  <si>
    <t>Informe Técnico de peritaje</t>
  </si>
  <si>
    <t>Solicitud de atención a quien corresponda según el resultado del peritaje .</t>
  </si>
  <si>
    <t>- Nota 5 EFECTIVO Y EQUIVALENTE DE EFECTIVO
- Nota 16 OTROS DERECHOS Y GARANTIAS
- Nota 24 OTROS PASIVOS
- Nota 24.4 EFECTOS DERIVADOS DE LA EMERGENCIA COVID-19
- No reveló el aumento del efectivo, la reversión de cánones de arrendamiento, comisión de la administración sobre activos de bienes de inversión (SAE y CNT), rendimientos financieros obtenidos.</t>
  </si>
  <si>
    <t>Las situaciones detalladas, no permiten obtener una revelación completa de la información financiera del patrimonio y no da claridad del resumen de los principales impactos de orden financiero derivados de la aplicación del Marco Normativo</t>
  </si>
  <si>
    <t>Preventiva: se incluirá para los EEFF del cierre de 2021 las notas aclaratorias y adicionales respecto de los ítems señalados, para lo cual se capacitará a las áreas de la entidad responsables del envío de la información sobre los aspectos relevantes a reportar.</t>
  </si>
  <si>
    <t>1) Preventiva: Los reportes de ejecución presupuestal que se generen CHIP vs CGR deben incluir notas relevantes que den claridad sobre partidas que lo requieran. 
2) Preventiva: Incluir la actividad de ajuste del presupuesto al cierre de cada vigencia en el Manual de Presupuesto.</t>
  </si>
  <si>
    <t>1) Generar notas en los reportes de presupuesto al cierre de vigencia con aclaraciones sobre ajustes por aprobar se ser necesario.
2) Describir la actividad en el manual de presupuesto.</t>
  </si>
  <si>
    <t>1) Notas aclaratorias en los reportes presupuestales a CGR frente al reporte CHIP al cierre de vigencia.
2) Manual de presupuesto ajustado</t>
  </si>
  <si>
    <t>Manual de Presupuesto Patrimonio Autónomo Fontur. 
Fontur para el manejo del presupuesto cuenta con una herramienta administrativa, que es el Manual de Presupuesto V1 del 29 de diciembre de 2016, sin embargo, de acuerdo con la naturaleza del Patrimonio Autónomo y al manejo que realiza de recursos públicos de fuente fiscal o parafiscal, presenta deficiencias.</t>
  </si>
  <si>
    <t>No contiene el detalle de los procedimientos a seguir para la correcta ejecución de cada uno de los presupuestos (ingresos y gastos), lo que genera que en cada etapa de la ejecución presupuestal no cumpla las características de detalle, control y transparencia que se requiere dada la condición de Gestor Fiscal de Fontur, debido a la naturaleza pública de los recursos que administra.</t>
  </si>
  <si>
    <t>Correctiva: Plan de trabajo establecido para actualización del manual de presupuesto atendiendo entre otras las observaciones realizadas por la CGR indicando en detalle la metodología para la planeación, elaboración, ejecución y control del presupuesto de la vigencia y de vigencias anteriores.</t>
  </si>
  <si>
    <t>1) Revisión de observaciones de la CGR y otras situaciones que requieran ajuste.
2) Presentación para aprobación
3) Publicación y difusión en el Sistema de Gestión de la Calidad y la página web.</t>
  </si>
  <si>
    <t>1) Manual de Presupuesto ajustado
2) Difusión del manual aprobado</t>
  </si>
  <si>
    <t>Sistema de información financiera y de gestión Fontur.
No existe en SIFI el tercero que identifique el establecimiento que está realizando el pago de la contribución parafiscal, el sistema lo arroja como MINCIT y solamente cuando negocios especiales realiza el cruce con la información que extrae de Jactur y envía a contabilidad en una hoja Excel, se identifica el tercero...</t>
  </si>
  <si>
    <t>Correctiva: Mesa de trabajo con IT con el objetivo de evaluar la interoperabilidad de los sistemas SIFI y JACTUR</t>
  </si>
  <si>
    <t>Acta reunión</t>
  </si>
  <si>
    <t>Deficiencias en los sistemas de información, dado que no es posible tener certeza de que recursos carecen de control presupuestal exponiendo a la entidad a pérdida de éstos.</t>
  </si>
  <si>
    <t>Seguimiento a la ejecución Presupuestal 2019
Determinó que 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</si>
  <si>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</si>
  <si>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 xml:space="preserve">Preventiva: Detallar en el Manual de Presupuesto las actividades llevadas a cabo en el cierre de cada vigencia y la posterior incorporación de los saldos no comprometidos en el presupuesto del año siguiente. </t>
  </si>
  <si>
    <t>Manual de presupuesto actualizado</t>
  </si>
  <si>
    <t>La obra no cumplió con la finalidad para la cual fue contratada, no está en uso de la comunidad, esta inconclusa, los recursos públicos invertidos  no fueron ejecutados de manera efectiva, en relación con sus objetivos y metas.</t>
  </si>
  <si>
    <t>Contrato</t>
  </si>
  <si>
    <t>Junio 2021: Sin avance por temas Covid – cepa brasilera y exigencia de vacunas para viajar a ese destino.  Pendiente de definir si es factible bajo la actual condición de pandemia, se solicita ampliar el plazo del 30 de junio al 30 de octubre de 2021</t>
  </si>
  <si>
    <t>2021503 4</t>
  </si>
  <si>
    <t>Diferencia en la información presupuestal reportada por Fontur
Se encontraron diferencias entre la información presupuestal reportada por el patrimonio en el aplicativo Consolidado de Hacienda e Información Pública -CHIP18 de la Contaduría General de la Nación y la información que le fue entregada a la Contraloría General de la República</t>
  </si>
  <si>
    <t>Obra Inconclusa Fontur 2020 - Sendero Ecoturístico en San Cipriano, Valle del Cauca
Se encontró el reporte de Obras Inconclusas una obra por valor de $2.478.129.947 en el corregimiento de San Cipriano, Valle del Cauca</t>
  </si>
  <si>
    <t xml:space="preserve">La CGR con base en los resultados de las actuaciones adelantadas sobre el contrato en mención observó deficiencias en la ejecución del objeto contractual y alcances del contrato, que conllevo a la consolidación de un hallazgo con incidencia fiscal por $221.691.830 y presunta incidencia disciplinaria, evidenciando un detrimento patrimonial. </t>
  </si>
  <si>
    <t>Construcción y Remodelación del Centro De Ferias y Exposiciones Convenio de Cooperación FNT-206-2014 y su correspondiente contratación derivada.  Administrativa con presunta incidencia Disciplinaria y Fiscal. Cuantía $7.973.937.599</t>
  </si>
  <si>
    <t>Se encontraron diferencias entre la información presupuestal reportada por el patrimonio en el aplicativo Consolidado de Hacienda e Información Pública -CHIP18 de la Contaduría General de la Nación y la información que le fue entregada a la Contraloría General de la República</t>
  </si>
  <si>
    <t>Estabilidad de la obra: Se evidencia que el material del piso no cumplió con las condiciones de durabilidad y estabilidad requeridas en el negocio jurídico.</t>
  </si>
  <si>
    <t xml:space="preserve">Falencias en el mantenimiento: falencias en las rutinas de mantenimiento de los miradores por parte del ente territorial Responsable (Alcaldía de Dosquebradas). </t>
  </si>
  <si>
    <t>d. Fallas en el mantenimiento de la obra
No se observa en la documentación aportada ni en las actas de supervisión, la práctica de mantenimientos o la remisión de los correspondientes manuales a las entidades que hicieron uso de Expoferias Manizales.</t>
  </si>
  <si>
    <t>Correctiva: Contratar las obras y la interventoría para la culminación del proyecto, de acuerdo al resultado estudio de diagnostico</t>
  </si>
  <si>
    <t xml:space="preserve">Realizar un peritaje Técnico con personal idóneo para que evalúe la calidad de los materiales de la obra, entregando un informe, específicamente en el tema de bolardos, tapas, el sistema eléctrico en su conjunto y estado de la vegetación, incluyendo recomendaciones de acciones.
</t>
  </si>
  <si>
    <t xml:space="preserve">Ejecutar las recomendaciones realizadas en el informe pericial y conforme al resultado, se procederá a dar trámite según corresponda a los presuntos responsables </t>
  </si>
  <si>
    <t>Acción preventiva: Requerir al ente territorial (municipio de Dosquebradas - Risaralda),  los informes técnicos periódicos con soportes de cumplimiento del plan de mantenimiento y operación entregado por FONTUR, formalizado a través del Acta de entrega y recibo final de obra.</t>
  </si>
  <si>
    <t>1.Realizar la capacitación.                  
2. Ampliar las revelaciones en las notas con la información recibida por las áreas.</t>
  </si>
  <si>
    <t>1. Capacitación                 
2.Notas a los EEFF.</t>
  </si>
  <si>
    <t>Mesa de trabajo con Tecnología - Contabilidad - Dirección de Negocios</t>
  </si>
  <si>
    <t>Solicitar la contratación de la obra y la interventoría</t>
  </si>
  <si>
    <t>Solicitud al responsable para que realice las acciones a que haya lugar.</t>
  </si>
  <si>
    <t xml:space="preserve">Contratos celebrados </t>
  </si>
  <si>
    <t>Requerimientos de Informes de mantenimiento periódicos</t>
  </si>
  <si>
    <t>Comunicación solicitando y remitiendo el acta recibo parcial del recinto.</t>
  </si>
  <si>
    <t>Comunicación a INFIMANIZALES</t>
  </si>
  <si>
    <t>La supervisión del convenio, solicitara el inicio de acciones judiciales en contra del departamento.
Se espera efectuar reunión con la Gobernación, contratista, interventor y diseñador para establecer acciones para colocar el proyecto en funcionamiento total.</t>
  </si>
  <si>
    <t>Se cuenta con el DDP-415-2021 destinado para realizar el peritaje, por lo cual se solicitó cotizaciones a dos empresas:
- INGESTRUCTURAS LTDA invitación a cotizar
- INGEBEL S.A.S invitación a cotizar</t>
  </si>
  <si>
    <t>Se esta realizando el tramite de la solicitud de cotizaciones para contratar el peritaje y para lo cual ya se cuenta con el DDP 415-2021.</t>
  </si>
  <si>
    <t xml:space="preserve">El Manual de presupuesto esta en proceso de aprobación por parte del MinCIT.
Se actualizó formato validación de transmisión CHIP, con resultado positivo sin novedades correspondiente al tercer trimestre 2021
</t>
  </si>
  <si>
    <t>El Manual de presupuesto esta en proceso de aprobación por parte del MinCIT.</t>
  </si>
  <si>
    <t>La solución tecnológica que permite la interoperabilidad entre JACTUR y SIFI se encuentra en desarrollo por parte del área de Tecnología, se espera que entre en producción al 31 de octubre de 2022.</t>
  </si>
  <si>
    <t xml:space="preserve">Se suscribió el contrato FNTC-057-2022 con el objeto de realizar peritaje 28 de enero de 2022 con fecha de comunicación 19 de julio de 2022, una vez se tenga el resultado de peritaje se dará inicio a la contratación de obra para culminación del proyecto. </t>
  </si>
  <si>
    <t>Se esta tramitando solicitud de reclamación ante la aseguradora se adjunta oficio  DI 38071-2022 del 15 de junio de 2022.</t>
  </si>
  <si>
    <t>Acción correctiva: Contratar la reparación de los miradores, una vez se hagan efectivas las garantías.</t>
  </si>
  <si>
    <t xml:space="preserve">Radicar solicitud de contratación de negocios jurídicos de la obra e interventoría </t>
  </si>
  <si>
    <t>El 13 de junio de 2022 se solicitó, cotizaciones para establecer el costo del diagnóstico técnico con el cual se definirá el alcance para contratar la obra y la interventoría. A la fecha solo se ha presentado una sola cotización, en espera de mas cotizaciones.</t>
  </si>
  <si>
    <t xml:space="preserve">Requerir al ente territorial (la Alcaldía de Dosquebradas - Risaralda), las evidencias del cumplimiento del manual de mantenimiento periódico al proyecto </t>
  </si>
  <si>
    <t>Se esta elaborado el oficio el cual esta en revisión por parte de la Dirección de Infraestructura.</t>
  </si>
  <si>
    <t xml:space="preserve">Acción correctiva: Solicitud a INFIMANIZALES se suscripción del acta de entregar parcial de recibo del recinto ferial en las condiciones actuales, con el propósito de que se realicen los mantenimientos a las áreas que están utilizadas a través de operador final. </t>
  </si>
  <si>
    <t>Se adjunta comunicación DI-35940-2022 del 30 de marzo de 2022, mediante la cual se remite borrador del acta de recibo parcial del recinto ferial con ocasión al Comité Técnico de seguimiento realizado el 9 de marzo de 2022, (también se aporta acta de Comité), a la fecha INFIMANIZALES no ha firmado el acta de recibo parcial.</t>
  </si>
  <si>
    <t>Se realizo capacitación el 26 de mayo de 2022,  a los colaboradores del área contable, pendiente a los dueños de proceso la cual será dictada antes del 31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</si>
</sst>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9"/>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horizontal="righ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3" fillId="0" borderId="3" xfId="0" applyFont="1" applyFill="1" applyBorder="1" applyAlignment="1" applyProtection="1">
      <alignment horizontal="left" vertical="center" wrapText="1"/>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0874"/>
  <sheetViews>
    <sheetView tabSelected="1" topLeftCell="B1" workbookViewId="0">
      <selection activeCell="D12" sqref="D12"/>
    </sheetView>
  </sheetViews>
  <sheetFormatPr baseColWidth="10" defaultColWidth="9.140625" defaultRowHeight="15" x14ac:dyDescent="0.25"/>
  <cols>
    <col min="2" max="2" width="16" customWidth="1"/>
    <col min="3" max="3" width="29.5703125" customWidth="1"/>
    <col min="4" max="4" width="34.710937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62.5703125" customWidth="1"/>
    <col min="16" max="255" width="8" hidden="1"/>
  </cols>
  <sheetData>
    <row r="1" spans="1:15" x14ac:dyDescent="0.25">
      <c r="B1" s="1" t="s">
        <v>0</v>
      </c>
      <c r="C1" s="1">
        <v>53</v>
      </c>
      <c r="D1" s="15" t="s">
        <v>1</v>
      </c>
    </row>
    <row r="2" spans="1:15" x14ac:dyDescent="0.25">
      <c r="B2" s="1" t="s">
        <v>2</v>
      </c>
      <c r="C2" s="1">
        <v>400</v>
      </c>
      <c r="D2" s="15" t="s">
        <v>3</v>
      </c>
    </row>
    <row r="3" spans="1:15" x14ac:dyDescent="0.25">
      <c r="B3" s="1" t="s">
        <v>4</v>
      </c>
      <c r="C3" s="1">
        <v>1</v>
      </c>
    </row>
    <row r="4" spans="1:15" x14ac:dyDescent="0.25">
      <c r="B4" s="1" t="s">
        <v>5</v>
      </c>
      <c r="C4" s="1">
        <v>12712</v>
      </c>
    </row>
    <row r="5" spans="1:15" x14ac:dyDescent="0.25">
      <c r="B5" s="1" t="s">
        <v>6</v>
      </c>
      <c r="C5" s="3">
        <v>44742</v>
      </c>
    </row>
    <row r="6" spans="1:15" x14ac:dyDescent="0.25">
      <c r="B6" s="1" t="s">
        <v>7</v>
      </c>
      <c r="C6" s="1">
        <v>6</v>
      </c>
      <c r="D6" s="1" t="s">
        <v>8</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4" customFormat="1" ht="36.75" thickBot="1" x14ac:dyDescent="0.3">
      <c r="A11" s="5">
        <v>1</v>
      </c>
      <c r="B11" s="6" t="s">
        <v>24</v>
      </c>
      <c r="C11" s="14" t="s">
        <v>26</v>
      </c>
      <c r="D11" s="9">
        <v>21020601</v>
      </c>
      <c r="E11" s="2" t="s">
        <v>55</v>
      </c>
      <c r="F11" s="2" t="s">
        <v>56</v>
      </c>
      <c r="G11" s="2" t="s">
        <v>57</v>
      </c>
      <c r="H11" s="2" t="s">
        <v>90</v>
      </c>
      <c r="I11" s="2" t="s">
        <v>91</v>
      </c>
      <c r="J11" s="2">
        <v>2</v>
      </c>
      <c r="K11" s="10">
        <v>44469</v>
      </c>
      <c r="L11" s="10">
        <v>44804</v>
      </c>
      <c r="M11" s="2">
        <v>36</v>
      </c>
      <c r="N11" s="2">
        <v>1</v>
      </c>
      <c r="O11" s="13" t="s">
        <v>114</v>
      </c>
    </row>
    <row r="12" spans="1:15" s="4" customFormat="1" ht="72.75" thickBot="1" x14ac:dyDescent="0.3">
      <c r="A12" s="5">
        <v>2</v>
      </c>
      <c r="B12" s="6" t="s">
        <v>27</v>
      </c>
      <c r="C12" s="14" t="s">
        <v>26</v>
      </c>
      <c r="D12" s="9">
        <v>21020901</v>
      </c>
      <c r="E12" s="2" t="s">
        <v>78</v>
      </c>
      <c r="F12" s="2" t="s">
        <v>82</v>
      </c>
      <c r="G12" s="2" t="s">
        <v>58</v>
      </c>
      <c r="H12" s="2" t="s">
        <v>59</v>
      </c>
      <c r="I12" s="2" t="s">
        <v>60</v>
      </c>
      <c r="J12" s="2">
        <v>2</v>
      </c>
      <c r="K12" s="10">
        <v>44377</v>
      </c>
      <c r="L12" s="10">
        <v>44773</v>
      </c>
      <c r="M12" s="2">
        <v>36</v>
      </c>
      <c r="N12" s="2">
        <v>1</v>
      </c>
      <c r="O12" s="13" t="s">
        <v>102</v>
      </c>
    </row>
    <row r="13" spans="1:15" s="4" customFormat="1" ht="24.75" thickBot="1" x14ac:dyDescent="0.3">
      <c r="A13" s="7">
        <v>3</v>
      </c>
      <c r="B13" s="8" t="s">
        <v>28</v>
      </c>
      <c r="C13" s="14" t="s">
        <v>26</v>
      </c>
      <c r="D13" s="9">
        <v>21021501</v>
      </c>
      <c r="E13" s="2" t="s">
        <v>61</v>
      </c>
      <c r="F13" s="2" t="s">
        <v>62</v>
      </c>
      <c r="G13" s="2" t="s">
        <v>63</v>
      </c>
      <c r="H13" s="2" t="s">
        <v>64</v>
      </c>
      <c r="I13" s="2" t="s">
        <v>65</v>
      </c>
      <c r="J13" s="2">
        <v>2</v>
      </c>
      <c r="K13" s="10">
        <v>44376</v>
      </c>
      <c r="L13" s="10">
        <v>44773</v>
      </c>
      <c r="M13" s="2">
        <v>54</v>
      </c>
      <c r="N13" s="2">
        <v>1</v>
      </c>
      <c r="O13" s="13" t="s">
        <v>103</v>
      </c>
    </row>
    <row r="14" spans="1:15" s="4" customFormat="1" ht="36.75" thickBot="1" x14ac:dyDescent="0.3">
      <c r="A14" s="7">
        <v>4</v>
      </c>
      <c r="B14" s="8" t="s">
        <v>29</v>
      </c>
      <c r="C14" s="14" t="s">
        <v>26</v>
      </c>
      <c r="D14" s="9">
        <v>21021604</v>
      </c>
      <c r="E14" s="2" t="s">
        <v>66</v>
      </c>
      <c r="F14" s="2" t="s">
        <v>69</v>
      </c>
      <c r="G14" s="2" t="s">
        <v>67</v>
      </c>
      <c r="H14" s="2" t="s">
        <v>92</v>
      </c>
      <c r="I14" s="2" t="s">
        <v>68</v>
      </c>
      <c r="J14" s="2">
        <v>1</v>
      </c>
      <c r="K14" s="10">
        <v>44501</v>
      </c>
      <c r="L14" s="10">
        <v>44865</v>
      </c>
      <c r="M14" s="2">
        <v>36</v>
      </c>
      <c r="N14" s="2">
        <v>1</v>
      </c>
      <c r="O14" s="13" t="s">
        <v>104</v>
      </c>
    </row>
    <row r="15" spans="1:15" s="4" customFormat="1" ht="24.75" thickBot="1" x14ac:dyDescent="0.3">
      <c r="A15" s="7">
        <v>5</v>
      </c>
      <c r="B15" s="8" t="s">
        <v>30</v>
      </c>
      <c r="C15" s="14" t="s">
        <v>26</v>
      </c>
      <c r="D15" s="9">
        <v>21021701</v>
      </c>
      <c r="E15" s="2" t="s">
        <v>70</v>
      </c>
      <c r="F15" s="2" t="s">
        <v>71</v>
      </c>
      <c r="G15" s="2" t="s">
        <v>72</v>
      </c>
      <c r="H15" s="2" t="s">
        <v>73</v>
      </c>
      <c r="I15" s="2" t="s">
        <v>73</v>
      </c>
      <c r="J15" s="2">
        <v>1</v>
      </c>
      <c r="K15" s="10">
        <v>44376</v>
      </c>
      <c r="L15" s="10">
        <v>44773</v>
      </c>
      <c r="M15" s="2">
        <v>28</v>
      </c>
      <c r="N15" s="2">
        <v>0</v>
      </c>
      <c r="O15" s="13" t="s">
        <v>103</v>
      </c>
    </row>
    <row r="16" spans="1:15" s="6" customFormat="1" ht="48.75" thickBot="1" x14ac:dyDescent="0.3">
      <c r="A16" s="7">
        <v>6</v>
      </c>
      <c r="B16" s="8" t="s">
        <v>31</v>
      </c>
      <c r="C16" s="14" t="s">
        <v>26</v>
      </c>
      <c r="D16" s="9">
        <v>21021902</v>
      </c>
      <c r="E16" s="2" t="s">
        <v>79</v>
      </c>
      <c r="F16" s="2" t="s">
        <v>74</v>
      </c>
      <c r="G16" s="2" t="s">
        <v>86</v>
      </c>
      <c r="H16" s="2" t="s">
        <v>93</v>
      </c>
      <c r="I16" s="2" t="s">
        <v>75</v>
      </c>
      <c r="J16" s="2">
        <v>2</v>
      </c>
      <c r="K16" s="10">
        <v>44743</v>
      </c>
      <c r="L16" s="10">
        <v>45107</v>
      </c>
      <c r="M16" s="2">
        <v>24</v>
      </c>
      <c r="N16" s="2">
        <v>0</v>
      </c>
      <c r="O16" s="13" t="s">
        <v>105</v>
      </c>
    </row>
    <row r="17" spans="1:16" s="6" customFormat="1" ht="72.75" thickBot="1" x14ac:dyDescent="0.3">
      <c r="A17" s="7">
        <v>7</v>
      </c>
      <c r="B17" s="8" t="s">
        <v>32</v>
      </c>
      <c r="C17" s="14" t="s">
        <v>26</v>
      </c>
      <c r="D17" s="9">
        <v>21010102</v>
      </c>
      <c r="E17" s="2" t="s">
        <v>40</v>
      </c>
      <c r="F17" s="2" t="s">
        <v>41</v>
      </c>
      <c r="G17" s="2" t="s">
        <v>42</v>
      </c>
      <c r="H17" s="2" t="s">
        <v>43</v>
      </c>
      <c r="I17" s="2" t="s">
        <v>44</v>
      </c>
      <c r="J17" s="2">
        <v>1</v>
      </c>
      <c r="K17" s="10">
        <v>44409</v>
      </c>
      <c r="L17" s="10">
        <v>44774</v>
      </c>
      <c r="M17" s="2">
        <v>24</v>
      </c>
      <c r="N17" s="2">
        <v>0</v>
      </c>
      <c r="O17" s="13" t="s">
        <v>99</v>
      </c>
    </row>
    <row r="18" spans="1:16" s="6" customFormat="1" ht="24.75" thickBot="1" x14ac:dyDescent="0.3">
      <c r="A18" s="7">
        <v>8</v>
      </c>
      <c r="B18" s="8" t="s">
        <v>33</v>
      </c>
      <c r="C18" s="14" t="s">
        <v>26</v>
      </c>
      <c r="D18" s="9">
        <v>21010105</v>
      </c>
      <c r="E18" s="2" t="s">
        <v>40</v>
      </c>
      <c r="F18" s="2" t="s">
        <v>41</v>
      </c>
      <c r="G18" s="2" t="s">
        <v>45</v>
      </c>
      <c r="H18" s="2" t="s">
        <v>46</v>
      </c>
      <c r="I18" s="2" t="s">
        <v>47</v>
      </c>
      <c r="J18" s="2">
        <v>1</v>
      </c>
      <c r="K18" s="10">
        <v>44470</v>
      </c>
      <c r="L18" s="10">
        <v>44895</v>
      </c>
      <c r="M18" s="2">
        <v>24</v>
      </c>
      <c r="N18" s="2">
        <v>0</v>
      </c>
      <c r="O18" s="13" t="s">
        <v>101</v>
      </c>
    </row>
    <row r="19" spans="1:16" s="6" customFormat="1" ht="24.75" thickBot="1" x14ac:dyDescent="0.3">
      <c r="A19" s="7">
        <v>9</v>
      </c>
      <c r="B19" s="8" t="s">
        <v>34</v>
      </c>
      <c r="C19" s="14" t="s">
        <v>26</v>
      </c>
      <c r="D19" s="9">
        <v>21010106</v>
      </c>
      <c r="E19" s="2" t="s">
        <v>40</v>
      </c>
      <c r="F19" s="2" t="s">
        <v>41</v>
      </c>
      <c r="G19" s="2" t="s">
        <v>48</v>
      </c>
      <c r="H19" s="2" t="s">
        <v>94</v>
      </c>
      <c r="I19" s="2" t="s">
        <v>49</v>
      </c>
      <c r="J19" s="2">
        <v>1</v>
      </c>
      <c r="K19" s="10">
        <v>44563</v>
      </c>
      <c r="L19" s="10">
        <v>44926</v>
      </c>
      <c r="M19" s="2">
        <v>20</v>
      </c>
      <c r="N19" s="2">
        <v>0</v>
      </c>
      <c r="O19" s="13" t="s">
        <v>106</v>
      </c>
    </row>
    <row r="20" spans="1:16" s="6" customFormat="1" ht="48.75" thickBot="1" x14ac:dyDescent="0.3">
      <c r="A20" s="7">
        <v>10</v>
      </c>
      <c r="B20" s="8" t="s">
        <v>35</v>
      </c>
      <c r="C20" s="14" t="s">
        <v>26</v>
      </c>
      <c r="D20" s="9">
        <v>21010201</v>
      </c>
      <c r="E20" s="2" t="s">
        <v>50</v>
      </c>
      <c r="F20" s="2" t="s">
        <v>51</v>
      </c>
      <c r="G20" s="2" t="s">
        <v>87</v>
      </c>
      <c r="H20" s="2" t="s">
        <v>52</v>
      </c>
      <c r="I20" s="2" t="s">
        <v>53</v>
      </c>
      <c r="J20" s="2">
        <v>1</v>
      </c>
      <c r="K20" s="10">
        <v>44440</v>
      </c>
      <c r="L20" s="10">
        <v>44926</v>
      </c>
      <c r="M20" s="2">
        <v>32</v>
      </c>
      <c r="N20" s="2">
        <v>0</v>
      </c>
      <c r="O20" s="13" t="s">
        <v>100</v>
      </c>
    </row>
    <row r="21" spans="1:16" s="6" customFormat="1" ht="48.75" thickBot="1" x14ac:dyDescent="0.3">
      <c r="A21" s="7">
        <v>11</v>
      </c>
      <c r="B21" s="8" t="s">
        <v>36</v>
      </c>
      <c r="C21" s="14" t="s">
        <v>26</v>
      </c>
      <c r="D21" s="9">
        <v>21010206</v>
      </c>
      <c r="E21" s="2" t="s">
        <v>50</v>
      </c>
      <c r="F21" s="2" t="s">
        <v>51</v>
      </c>
      <c r="G21" s="2" t="s">
        <v>88</v>
      </c>
      <c r="H21" s="2" t="s">
        <v>54</v>
      </c>
      <c r="I21" s="2" t="s">
        <v>49</v>
      </c>
      <c r="J21" s="2">
        <v>1</v>
      </c>
      <c r="K21" s="10">
        <v>44563</v>
      </c>
      <c r="L21" s="10">
        <v>44926</v>
      </c>
      <c r="M21" s="2">
        <v>33</v>
      </c>
      <c r="N21" s="2">
        <v>0</v>
      </c>
      <c r="O21" s="13" t="s">
        <v>100</v>
      </c>
      <c r="P21" s="6" t="s">
        <v>76</v>
      </c>
    </row>
    <row r="22" spans="1:16" s="6" customFormat="1" ht="48.75" thickBot="1" x14ac:dyDescent="0.3">
      <c r="A22" s="7">
        <v>12</v>
      </c>
      <c r="B22" s="8" t="s">
        <v>37</v>
      </c>
      <c r="C22" s="14" t="s">
        <v>26</v>
      </c>
      <c r="D22" s="9">
        <v>20211103</v>
      </c>
      <c r="E22" s="2" t="s">
        <v>80</v>
      </c>
      <c r="F22" s="2" t="s">
        <v>83</v>
      </c>
      <c r="G22" s="2" t="s">
        <v>107</v>
      </c>
      <c r="H22" s="2" t="s">
        <v>108</v>
      </c>
      <c r="I22" s="2" t="s">
        <v>95</v>
      </c>
      <c r="J22" s="2">
        <v>2</v>
      </c>
      <c r="K22" s="10">
        <v>44743</v>
      </c>
      <c r="L22" s="10">
        <v>44864</v>
      </c>
      <c r="M22" s="2">
        <v>41</v>
      </c>
      <c r="N22" s="2">
        <v>0</v>
      </c>
      <c r="O22" s="13" t="s">
        <v>109</v>
      </c>
    </row>
    <row r="23" spans="1:16" s="6" customFormat="1" ht="24.75" thickBot="1" x14ac:dyDescent="0.3">
      <c r="A23" s="7">
        <v>13</v>
      </c>
      <c r="B23" s="8" t="s">
        <v>38</v>
      </c>
      <c r="C23" s="14" t="s">
        <v>26</v>
      </c>
      <c r="D23" s="9">
        <v>20211105</v>
      </c>
      <c r="E23" s="2" t="s">
        <v>80</v>
      </c>
      <c r="F23" s="2" t="s">
        <v>84</v>
      </c>
      <c r="G23" s="2" t="s">
        <v>89</v>
      </c>
      <c r="H23" s="2" t="s">
        <v>110</v>
      </c>
      <c r="I23" s="2" t="s">
        <v>96</v>
      </c>
      <c r="J23" s="2">
        <v>1</v>
      </c>
      <c r="K23" s="10">
        <v>44562</v>
      </c>
      <c r="L23" s="10">
        <v>44925</v>
      </c>
      <c r="M23" s="2">
        <v>41</v>
      </c>
      <c r="N23" s="2">
        <v>0</v>
      </c>
      <c r="O23" s="13" t="s">
        <v>111</v>
      </c>
    </row>
    <row r="24" spans="1:16" s="6" customFormat="1" ht="60.75" thickBot="1" x14ac:dyDescent="0.3">
      <c r="A24" s="7">
        <v>14</v>
      </c>
      <c r="B24" s="8" t="s">
        <v>39</v>
      </c>
      <c r="C24" s="14" t="s">
        <v>26</v>
      </c>
      <c r="D24" s="9" t="s">
        <v>77</v>
      </c>
      <c r="E24" s="2" t="s">
        <v>81</v>
      </c>
      <c r="F24" s="2" t="s">
        <v>85</v>
      </c>
      <c r="G24" s="2" t="s">
        <v>112</v>
      </c>
      <c r="H24" s="2" t="s">
        <v>97</v>
      </c>
      <c r="I24" s="2" t="s">
        <v>98</v>
      </c>
      <c r="J24" s="2">
        <v>1</v>
      </c>
      <c r="K24" s="10">
        <v>44564</v>
      </c>
      <c r="L24" s="10">
        <v>44864</v>
      </c>
      <c r="M24" s="2">
        <v>4</v>
      </c>
      <c r="N24" s="2">
        <v>0</v>
      </c>
      <c r="O24" s="13" t="s">
        <v>113</v>
      </c>
    </row>
    <row r="350873" spans="1:1" x14ac:dyDescent="0.25">
      <c r="A350873" t="s">
        <v>25</v>
      </c>
    </row>
    <row r="350874" spans="1:1" x14ac:dyDescent="0.25">
      <c r="A350874" t="s">
        <v>26</v>
      </c>
    </row>
  </sheetData>
  <sheetProtection algorithmName="SHA-512" hashValue="OolTwgbFOY5tOmoIwpoMtHhdFD8L+mmX/lI9W4d8dJIQ0JClT5mAOYirNmL4TSogSqYWjkjJzCyJjKveqIv4Gw==" saltValue="XNC/SwWZiitvofLas0J2sg==" spinCount="100000" sheet="1" objects="1" scenarios="1" selectLockedCells="1" selectUnlockedCells="1"/>
  <autoFilter ref="A10:IU24" xr:uid="{00000000-0009-0000-0000-000000000000}"/>
  <mergeCells count="1">
    <mergeCell ref="B8:O8"/>
  </mergeCells>
  <dataValidations xWindow="589" yWindow="567" count="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000000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2:G24"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2:I24"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J24" xr:uid="{00000000-0002-0000-0000-00000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4:K24 K11:K12" xr:uid="{00000000-0002-0000-00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3 L14:L24 L11:L12"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 xr:uid="{00000000-0002-0000-0000-000006000000}">
      <formula1>$A$350872:$A$350874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Props1.xml><?xml version="1.0" encoding="utf-8"?>
<ds:datastoreItem xmlns:ds="http://schemas.openxmlformats.org/officeDocument/2006/customXml" ds:itemID="{3594D8CE-946C-47B5-9AB1-269381B710E4}">
  <ds:schemaRefs>
    <ds:schemaRef ds:uri="http://schemas.microsoft.com/sharepoint/v3/contenttype/forms"/>
  </ds:schemaRefs>
</ds:datastoreItem>
</file>

<file path=customXml/itemProps2.xml><?xml version="1.0" encoding="utf-8"?>
<ds:datastoreItem xmlns:ds="http://schemas.openxmlformats.org/officeDocument/2006/customXml" ds:itemID="{45AC3954-2458-454D-B16E-1CFC1571F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DAE0DC-8815-46F7-A7D7-113CC6EF9897}">
  <ds:schemaRefs>
    <ds:schemaRef ds:uri="http://purl.org/dc/terms/"/>
    <ds:schemaRef ds:uri="47cb3e12-45b3-4531-b84f-87359d4b7239"/>
    <ds:schemaRef ds:uri="http://www.w3.org/XML/1998/namespace"/>
    <ds:schemaRef ds:uri="http://schemas.microsoft.com/sharepoint/v3"/>
    <ds:schemaRef ds:uri="http://schemas.microsoft.com/office/2006/documentManagement/types"/>
    <ds:schemaRef ds:uri="http://purl.org/dc/elements/1.1/"/>
    <ds:schemaRef ds:uri="a16ba950-d015-4cbc-806e-9cba0f1b5528"/>
    <ds:schemaRef ds:uri="http://schemas.openxmlformats.org/package/2006/metadata/core-properties"/>
    <ds:schemaRef ds:uri="http://schemas.microsoft.com/office/infopath/2007/PartnerControls"/>
    <ds:schemaRef ds:uri="http://schemas.microsoft.com/office/2006/metadata/properties"/>
    <ds:schemaRef ds:uri="http://purl.org/dc/dcmitype/"/>
    <ds:schemaRef ds:uri="838bd66f-6e2c-4628-b9f9-6ffebaa227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2020-07-14T14:19:06Z</dcterms:created>
  <dcterms:modified xsi:type="dcterms:W3CDTF">2022-08-17T21:19:24Z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