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uengas\Fontur Colombia\FONTUR - CONTROL INTERNO\2. AUDITORIAS CI\2021\12. Pagina WEB\Información Auditoría\Planes de mejoramiento CGR\"/>
    </mc:Choice>
  </mc:AlternateContent>
  <bookViews>
    <workbookView xWindow="270" yWindow="540" windowWidth="23415" windowHeight="10680"/>
  </bookViews>
  <sheets>
    <sheet name="F14.1  PLANES DE MEJORAMIENT..." sheetId="1" r:id="rId1"/>
  </sheets>
  <calcPr calcId="0"/>
</workbook>
</file>

<file path=xl/sharedStrings.xml><?xml version="1.0" encoding="utf-8"?>
<sst xmlns="http://schemas.openxmlformats.org/spreadsheetml/2006/main" count="433" uniqueCount="310">
  <si>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</si>
  <si>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</si>
  <si>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</si>
  <si>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</si>
  <si>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</si>
  <si>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</si>
  <si>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</si>
  <si>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</si>
  <si>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</si>
  <si>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</si>
  <si>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</si>
  <si>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</si>
  <si>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</si>
  <si>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</si>
  <si>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</si>
  <si>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</si>
  <si>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</si>
  <si>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</si>
  <si>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</si>
  <si>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</si>
  <si>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</si>
  <si>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</si>
  <si>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</si>
  <si>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</si>
  <si>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</si>
  <si>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</si>
  <si>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t>
  </si>
  <si>
    <t>Plan Institucional y de Acción: En el Plan de Acción 2014 no se desarrolló el mandato del Plan Nacional de Desarrollo que establece que “el Fondo de Promoción será la principal herramienta para que, en el ámbito de las actividades relacionadas con el turismo, o que se encuentre ubicada en zonas de alto riesgo de inundación y/o derrumbe, mediante la priorización de proyectos elegibles par</t>
  </si>
  <si>
    <t>En la vigencia 2014 no se evidenció ningún proyecto en el que se apoye la reconstrucción y reparación de las infraestructuras turísticas</t>
  </si>
  <si>
    <t>Ejecutar los recursos asignados al Proyecto de Promoción de Destinos de Emergencia.</t>
  </si>
  <si>
    <t>Presentar   informes trimestrales sobre la ejecución del Proyecto de Promoción de Detinos de Emergencia.</t>
  </si>
  <si>
    <t>Informe de Proyectos aprobados</t>
  </si>
  <si>
    <t>2016/01/01</t>
  </si>
  <si>
    <t>2017/02/28</t>
  </si>
  <si>
    <t>Durante el año 2015 se ejecutaron 4 proyectos de la Bolsa de "Promoción de Destinos de Emergencia" por un valor aproximado de $527 Millones; adicionalmente se debe aclarar que es función de los entes territoriales que presenten emergencias presentar la iniciativas al MincIT para la aprobación de su viavilidad, una vez surtido este procesoo el Fondo realiza la estructuración, contratación</t>
  </si>
  <si>
    <t>FILA_2</t>
  </si>
  <si>
    <t>2</t>
  </si>
  <si>
    <t>Debilidades de información en  la Página Web: A 31 de enero de 2015 no se encontraba públicada la totalidad de  la contratación del 2014 en la página web del FONTUR, lo que impide el conocimiento oportuno por parte de los usuarios e interesados; de igual manera no se  han públicado  los informes gestión vigencia 2014.</t>
  </si>
  <si>
    <t>A 31 de enero de 2015 no se encontraba públicada la totalidad de  la contratación del 2014 en la página web del FONTUR</t>
  </si>
  <si>
    <t>Crear un reporte en pagina web en el que se de a concer a la comunidad las invitaciones privadas y contrataciones directas  adelantadas por FONTUR</t>
  </si>
  <si>
    <t>Diseñar y crear el formato de reporte de contratación.</t>
  </si>
  <si>
    <t>Reporte de contratación</t>
  </si>
  <si>
    <t>2015/09/15</t>
  </si>
  <si>
    <t>2016/01/30</t>
  </si>
  <si>
    <t>Se han realizado dos reportes los cuales se han publicado en el link "Listado de contrataciòn Directa y Privada" de la pagina WEB de FONTUR, el primero se realizo sobre el primer semestre de 2015 se publico el 15 de septiembre y el segundo correspondiente al tercer trimestre se publico en el mes de octubre este listado se publica en PDF.</t>
  </si>
  <si>
    <t>FILA_3</t>
  </si>
  <si>
    <t>Actualizar periodicamente  la información de la página web</t>
  </si>
  <si>
    <t>Hacer seguimiento a la  Matriz de Control  sobre la actualización contenido Página Web Fontur, de acuerdo con lo dispuesto por el programa de Gobierno en Linea.</t>
  </si>
  <si>
    <t>Informe trimestral  de seguimiento y control</t>
  </si>
  <si>
    <t>FILA_4</t>
  </si>
  <si>
    <t>3</t>
  </si>
  <si>
    <t>Información de Aplicativo SalesForce: El aplicativo Salesforce registra el proceso contractual de las áreas de Competitividad, Mercadeo e Infraestructura y almacena la información de los procesos  precontractuales, contractuales y de ejecución; se evidenció que está desactualizado, por cuanto no refleja la realidad contractual en los siguientes casos: FNT 002-14, FNT 066-14, FNT 067-14,</t>
  </si>
  <si>
    <t>Salesforce registra desactualización en los procesos contractuales para las áreas de Competitividad, Mercadeo e Infraestructura.</t>
  </si>
  <si>
    <t>Mantener actualizada   la información del aplicativo Salesforce</t>
  </si>
  <si>
    <t>Efectuar seguimiento a la información del aplicativo Salesforce para ser documentada mediante reportes de actualización trimestral</t>
  </si>
  <si>
    <t>Se implementó un plan de choque en el cual cada una de las gerencias que tiene interaccón con el aplicativo desarrollo una serie de actividades para realizar la actualización del software SALESFORCE, a la fecha se encuentran pendiente la actualización de 404 registros de pagos que representan el 2% del total .</t>
  </si>
  <si>
    <t>FILA_5</t>
  </si>
  <si>
    <t>4</t>
  </si>
  <si>
    <t>Actualización de Manuales: El manual de contratación, supervisión y de proyectos, adoptados por FONTUR en  septiembre de 2013 a partir de la vigencia del contrato de Fiducia No. 137 de 2013, se encuentra desactualizado, por cuanto no hay ajustes a la normatividad surgida con posterioridad a septiembre de 2013, lo que puede afectar el curso  de los procedimientos y abrir la posibilidad qu</t>
  </si>
  <si>
    <t>Desactualización del manual de contratación, manual de procedimientos, de funciones y de viáticos.</t>
  </si>
  <si>
    <t>Culminar las gestiones adelantadas para la aprobacion del manual de contratación de FONTUR.</t>
  </si>
  <si>
    <t>Remitir el manual al MinciT con los ajustes realizados  y publicar manual en página web.</t>
  </si>
  <si>
    <t>Manual de Contratación</t>
  </si>
  <si>
    <t>2015/09/01</t>
  </si>
  <si>
    <t>2015/12/31</t>
  </si>
  <si>
    <t>El manual de contratación fue aprobado por el MinCIT y entra en vigencia a partir del 15 de febrero de 2015</t>
  </si>
  <si>
    <t>FILA_6</t>
  </si>
  <si>
    <t>Actualizar los manuales de procedimientos y cargos concerniente a Presupuesto y Pagos, así como el manual de gastos de viajes y la elaboración del manual de presupuesto</t>
  </si>
  <si>
    <t>Levantamiento de información, diseño y adaptación de los procesos del Area financieria, Facturación y Pagos, Presupuesto, Gastos de viaje teniendo presente la construcción del manual de cargos conforme a perfiles requeridos.</t>
  </si>
  <si>
    <t>Procesos y manuales</t>
  </si>
  <si>
    <t>2015/08/01</t>
  </si>
  <si>
    <t>2016/02/28</t>
  </si>
  <si>
    <t>1. Se efectuo la actualización del manual de Contratación que entra en vigencia el 15 de febrero de 2015.  2. Se efectuo la actualización del manual de Cargos el cual fue publicado y notificado al personal.  3. El manual de gastos de viaje y el manual de presupuestos se encuentra en proceso de aprobación interna y posteriormente debe pasar a apronación del MinCIT, , por lo cual se replan</t>
  </si>
  <si>
    <t>FILA_7</t>
  </si>
  <si>
    <t>Actualizar el Manual de Supervisión e Interventoría</t>
  </si>
  <si>
    <t>Aprobar el manual estableciendo el alcance y responsabilidades.</t>
  </si>
  <si>
    <t>Manual</t>
  </si>
  <si>
    <t>2016/06/30</t>
  </si>
  <si>
    <t>El Manual de Supervisión: Fue revisado por las Gerencias de Competitivdad, Gerencia de Promoción y Mercadeo, Gerencia Juridica Fontur y Gerencia de Direccionamiento Estraegico Fiducoldex, donde fueron realizas algunas observaciones que se tubieron encuenta para la actualización del Manual. Este documento ya se encuentra actualizado con otros documentos soportes (Instructivo - Formatos).</t>
  </si>
  <si>
    <t>FILA_8</t>
  </si>
  <si>
    <t>Actualizar  el  manual  de contratación.</t>
  </si>
  <si>
    <t>2016/01/02</t>
  </si>
  <si>
    <t>1. Se efectuo la actualización del manual de Contratación que entra en vigencia el 15 de febrero de 2015.</t>
  </si>
  <si>
    <t>FILA_9</t>
  </si>
  <si>
    <t>Actualizar  los Procedimientos de Planeación, Proyectos  y Comunicaciones</t>
  </si>
  <si>
    <t>Aprobar los procedimientos de Planeación, Proyectos y Comunicaciones</t>
  </si>
  <si>
    <t>Procedimientos</t>
  </si>
  <si>
    <t>2015/11/30</t>
  </si>
  <si>
    <t>2016/07/30</t>
  </si>
  <si>
    <t>*Los procesos se encuentran actualizados pendiente de enviar a las Gerencias para su aprobación: *Se esta documentado el Manual de Cargos el cual ya se encuentra un 50% documentado. *Como el manual de cargos se desencadena de los procesos se pretende enviar a validar estas dos informaciones conjuntas.</t>
  </si>
  <si>
    <t>FILA_10</t>
  </si>
  <si>
    <t>5</t>
  </si>
  <si>
    <t>Informes de Monitoreo: Las evaluaciones físico – financiera que realiza la Dirección de Contraloría Interna de FONTUR a los procesos de contratación y ejecución de la vigencia 2014 no evidencian ningún plan de mejora por parte de la Alta dirección, para subsanar la situación encontrada en los mencionados informes. Lo  anterior demuestra que la Entidad no ha tenido en cuenta la informació</t>
  </si>
  <si>
    <t>Sin evidencia sobre planes de mejora por parte de la Alta dirección para subsanar las novedades reportadas por la Contraloría Interna.</t>
  </si>
  <si>
    <t>Conforme la ejecucución del Plan de Auditoría para el año 2015, se hará seguimiento al plan de mejoramiento previsto para el FONTUR mediante la realización de informes periódicos para ser presentados al Gerente General con la finalidad de informar los planes de acción acordados con los responsables de los procesos evaluados.</t>
  </si>
  <si>
    <t>Seguimiento a traves informes de seguimiento</t>
  </si>
  <si>
    <t>Informe de seguimiento</t>
  </si>
  <si>
    <t>Se implementó la presentación del seguimiento a los planes de mejoramiento en cada una de las sesiones del Comité de Auditoria.</t>
  </si>
  <si>
    <t>FILA_11</t>
  </si>
  <si>
    <t>6</t>
  </si>
  <si>
    <t>Archivo: De acuerdo con Manual de Funciones del Fondo Nacional de Turismo, dentro de las funciones de la Gerencia de Planeación, indica “Velar por el manejo, la conservación y custodia del archivo del área de acuerdo a la Ley General de Archivo”.  Ley 594 de 2000.  Se presentan debilidades en algunos archivos y contenidos de las carpetas contractuales, se evidenció que no se encuentran o</t>
  </si>
  <si>
    <t>Se evidenció que la documentación contenida en las carpetas contracturales no se encuentra organizada en forma cronológica y sin foliar afectando su confiabilidad y autenticidad.</t>
  </si>
  <si>
    <t>Suscribir contrato de consultoria para definir y establecer actividades y responsabilidades para la organización integral del archivo de gestión.</t>
  </si>
  <si>
    <t>Definir el proveedor y establecer actividades y responsabilidades para la implementación de las acciones de mejora</t>
  </si>
  <si>
    <t>Contrato de consultoria suscrito y plan de acción de la gestión documental definido</t>
  </si>
  <si>
    <t>2018/06/30</t>
  </si>
  <si>
    <t>Con base en las politicas de las directivas de FIDUCOLDEX se implementará una acción integral para la sociedad Fiducuaria y los Fideicomisos PROCOLOMBIA y FONTUR.  Se suscribio el contrato de consultoria, pendiente plan de implementación.</t>
  </si>
  <si>
    <t>FILA_12</t>
  </si>
  <si>
    <t>7</t>
  </si>
  <si>
    <t>Mapa de Riesgos: FONTUR no identifica los riesgos en  los procesos,  presupuestales, contables y financieros, por cuanto no existen riesgos asociados.  Adicionalmente en las líneas: Contractual y Gestión Judicial los riesgos identificados son insuficientes. Lo anterior dificulta el seguimiento y control por parte de la Entidad para ejercer control sobre los riesgos presentados en los pro</t>
  </si>
  <si>
    <t>No están identificados de forma adecuada los riesgos en  los procesos presupuestales, contables, financieros y de gestión contractual.</t>
  </si>
  <si>
    <t>Realización de mesas de trabajo con los dueños de los procesos presupuestales, contables, financieros y de gestión contractual para definir los mapas de riesgos y controles</t>
  </si>
  <si>
    <t>Coordinar con los Directores de los procesos para la revisión y revelación de riesgos y controles</t>
  </si>
  <si>
    <t>Mapas de riesgos y controles</t>
  </si>
  <si>
    <t>2016/03/31</t>
  </si>
  <si>
    <t>Se elaboró la matriz de Riesgos SARO para FONTUR que contiene los riesgos de Contratación y de Presupuestos  Adicionalmente se reviso y actualizó la Matriz de Riesgos de FIDUCOLDEX quedando pendiente actualizar la matriz de proceso contable y financiero de Fiducoldex.</t>
  </si>
  <si>
    <t>FILA_13</t>
  </si>
  <si>
    <t>8</t>
  </si>
  <si>
    <t>Indicadores: El Fondo tiene implementados algunos indicadores, de los cuales, los índices obtenidos del resultado de la comparación de las variables no determinan con claridad la eficiencia, efectividad y eficacia de la gestión principal de la Entidad, como es la de apoyar la política de turismo encomendada por el Ministerio. No se evidenció el impacto generado por la ejecución de los pr</t>
  </si>
  <si>
    <t>No se evidenciaron indicadores que evalúen el impacto generado por la ejecución de los proyectos aprobados</t>
  </si>
  <si>
    <t>Implementar   indicadores de gestión para  medición  de  los proyectos  presentados por   los entes territoriales</t>
  </si>
  <si>
    <t>Presentar a la Gerencia del Fondo la medición de indicadores   para  la toma de decisiones</t>
  </si>
  <si>
    <t>Tablero de control</t>
  </si>
  <si>
    <t>2016/03/30</t>
  </si>
  <si>
    <t>2017/02/15</t>
  </si>
  <si>
    <t>El 20 de octubre de 2015 se firmo el contrato FNT-225-2015 con la firma TANTUM con objeto "Realizar el diseño de los indicadores de gestiòn, resultado, producto e impacto por tipologia de proyectos de FONTUR y la capacitaciòn a las àreas misionales sobre los mismos" que aplica para las vigencias 2012 a 2015; De acuerdo al informe de supervisión el avance del contrato se encuentra al día.</t>
  </si>
  <si>
    <t>FILA_14</t>
  </si>
  <si>
    <t>9</t>
  </si>
  <si>
    <t>Falta de Resultados en el Contrato FPT 139A de 2013- Asesoría IATA ,  para la optimización del Funcionamiento del Aeropuerto El Dorado de Bogotá - faseI</t>
  </si>
  <si>
    <t>La Entidad contratante no recibió beneficio en términos de utilidad o impacto en la estrategia de Mejoramiento de la Competitividad Turística, constituyéndose un presunto daño patrimonial en cuantía de $1.142 millones, correspondiente al valor de los pagos realizados en desarrollo del contrato.</t>
  </si>
  <si>
    <t>Definir un cronograma de trabajo, entre Fontur, Aeronautica Civil e IATA,  para hacer seguimiento a la implementación de las conclusiones del estudio.</t>
  </si>
  <si>
    <t>Desarrollar mesas conjuntas de trabajo para realizar el seguimiento al avance de la implementación, con la finalidad de documentar los resultados mediante actas de reuniones.</t>
  </si>
  <si>
    <t>Actas de reuniones</t>
  </si>
  <si>
    <t>2016/08/31</t>
  </si>
  <si>
    <t>El 14 de octubre de 2015 se realizó reunión con personal de IATA, en virtud del contrato No.  FPT-139A-2013 denominado “Optimización del Aeropuerto el Dorado” celebrado entre las partes, con el propósito de revisar los resultados de la implementación del entregable objeto del mencionado y contextualizarlos frente al hallazgo de la CGR.  Actualmente el acta de la reunión se encuentra en f</t>
  </si>
  <si>
    <t>FILA_15</t>
  </si>
  <si>
    <t>10</t>
  </si>
  <si>
    <t>Inconsistencias en las estipulaciones contractuales  del Contrato FPT 139A de 2013- Asesoría IATA,  para la optimización del Funcionamiento del Aeropuerto El Dorado de Bogotá - fase I En desarrollo del contrato de consultoría FPT 139A suscrito el 3 de mayo de 2013 entre FONTUR e IATA, por valor total de $1.142 millones (incluyendo adiciones), cuyo objeto es “asesoría para la optimización</t>
  </si>
  <si>
    <t>No existen estudios de pre factibilidad y factibilidad El contrato inicial se encuentra estipulado en inglés, idioma que no es el oficial del Estado Colombiano,  El valor del contrato fue pactado en dólares de los Estados Unidos de América No se evidencia acciones contractuales por parte de FONTUR, para imponer las multas por incumplimiento.</t>
  </si>
  <si>
    <t>Ajustar el manual de contratación en lo referente a los  contratos que requieren que su valor se pacte en moneda extranjera, que incluya la definición de una tasa de cambio fija. Diseñar un formato que permita controlar el cumplimiento de las obligaciones contractuales pertinentes a la supervisión. Crear un procedimiento referente al estudio de los precios de mercado y justificación de l</t>
  </si>
  <si>
    <t>Desarrollar las instacias respectivas para ajustar el manual de contratación. Diseñar el formato y  socializarlo para su implementacion, incluyendo las fechas de las obligaciones contractuales pertinentes a la supervision y documentar sus respectivos soportes. Diseñar y socializar el procedimiento  del estudio de los precios de mercado y justificación de los costos en la etapa de formula</t>
  </si>
  <si>
    <t>Manual de Contratación Formato cumplimiento de obligaciones contractuales. Procedimiento de estudio de precios de mercado.</t>
  </si>
  <si>
    <t>1. Se efectuo la actualización del manual de Contratación que entra en vigencia el 15 de febrero de 2015. Se incluyó en dicho manual  que para valores en moneda extranjera, se debe pactar claramente el tipo de cambio que aplicará y el momento para efectos del pago. (Literal c. Numeral 6.2.2)  2. Se elaboró un formato del procedimiento de supervisón para documentar el cumplimiento de las</t>
  </si>
  <si>
    <t>FILA_16</t>
  </si>
  <si>
    <t>11</t>
  </si>
  <si>
    <t>Contrato M-129-2010 Termales de la Cruz, Nariño.  En el contrato M-129-2010 suscrito el 26 de noviembre de 2010, entre el Consorcio Alianza Turística - CAT- y el Consorcio ALIANZA, cuyo objeto es “Construcción del Parque Tajumbina, en el municipio de la Cruz, Nariño” por valor de $497.5 millones se evidencia que la obra se encuentra “fuera de servicio” , debido a inestabilidad del suelo,</t>
  </si>
  <si>
    <t>La obra se encuentra fuera de servicio debido a inestabilidad del suelo,  situación que no fue evidenciada en el curso del proceso de contratación constituyendo un daño patrimonial en cuantía de $497.5 millones, correspondiente al valor de las inversiones realizadas.</t>
  </si>
  <si>
    <t>Definir un cronograma de trabajo, entre FONTUR y la alcaldia de la Cruz Nariño, con el fin de realizar seguimiento a las acciones a implementar para subsanar las novedades presentadas.</t>
  </si>
  <si>
    <t>Desarrollar mesas conjuntas de trabajo para realizar el seguimiento al acance de las gestiones realizadas para la puesta en funcionamiento del proyecto. Realizar visita a las obras terminadas, donde se evidencie la estabilidad de la obra y las afectaciones presentadas por el cierre del parque la Tajumbina, por falta de mantenimiento .</t>
  </si>
  <si>
    <t>2016/12/31</t>
  </si>
  <si>
    <t>Pendiente de implementación</t>
  </si>
  <si>
    <t>FILA_17</t>
  </si>
  <si>
    <t>12</t>
  </si>
  <si>
    <t>Contrato FNT 244-14 CAMARAS HIPERBARICAS: En el contrato FNT-244-14 suscrito el 06 de octubre de 2014, entre FONTUR y NAUTICENTER S.A.S, cuyo objeto es Suministro, instalación, reparación y mantenimiento y puesta en funcionamiento de cámaras hiperbáricas, por valor total de $1.368 millones, (incluyendo adiciones), se evidenció que la necesidad que se pretende satisfacer no obedece a crit</t>
  </si>
  <si>
    <t>Se evidenció que la necesidad que se pretende satisfacer no obedece a criterios técnicos respaldados por estudios previos, no se evidencian estudios técnicos que respalden la ejecución del proyecto sin que se encuentre en funcionamiento porque faltan obras e instalaciones no previstas.</t>
  </si>
  <si>
    <t>Definir un cronograma de trabajo, entre FONTUR y la Gobernacion de San Andres y Providencia, la Alcaldia de Providencia y funcionarios del Hospital respectivo, con el fin de realizar seguimiento  a las acciones realizadas durante la operacion, sobre las ocaciones, frecuencia de uso del equipo instalado, responsable del equipo, plan de operacion y mantenimiento.</t>
  </si>
  <si>
    <t>Desarrollar mesas conjuntas de trabajo para realizar el seguimiento al acance de las gestiones realizadas para la puesta en funcionamiento del equipo y los usos aplicados al mismo.</t>
  </si>
  <si>
    <t>El día 18 de septiembre se realizó visita al hospital Amor de Patria de San Andres, con el fin de verificar el estado y uso que se esta dando al equipo hiperbárico instalado en el mes de mayo del presente año.</t>
  </si>
  <si>
    <t>FILA_18</t>
  </si>
  <si>
    <t>13</t>
  </si>
  <si>
    <t>Contrato FNT- 301-14- Teleférico Las Lajas: En desarrollo del contrato 301 del 2014, cuyo objeto es “construcción de las obras complementarias y acabados para la estación superior, intermedias e inferiores del Teleférico Del Santuario De Las Lajas, ubicado en el corregimiento las Lajas, municipio de Ipiales, Departamento de Nariño”. Se evidencia que se presentan retrasos en su ejecución</t>
  </si>
  <si>
    <t>Se evidencia que se presentan retrasos en su ejecución cancelando a título de anticipo un valor de $120 millones respecto del cual se evidencian avances de obra de 40.28%, sin que se soporte gestiones para hacer efectivas las pólizas.</t>
  </si>
  <si>
    <t>Realizar visita tecnica con el fin de verificar, el cumplimietno de las obligaciones contractuales por parte del constatista de obra, validando, revisando y documentando mediante acta de recibo de obra el estado de las obras realizadas al proyecto.</t>
  </si>
  <si>
    <t>Desarrollar comité final de obra para realizar el balance final del proyecto y entrega del mismo al beneficiario. Desarrollar mesas conjuntas de trabajo para realizar el seguimiento a las gestiones realizadas para la puesta en funcionamiento del proyecto.</t>
  </si>
  <si>
    <t>Acta de recibo y entrega de la obra al beneficiario Actas de reuniones</t>
  </si>
  <si>
    <t>El 08 de Septiembre de 2015,  se llevo a cabo la entrega de las obras que hacian parte del presente contrato. Asi mismo se realizo recibo y entrega de la obra por parte del contratista y la interventoria, y fue entregada a la Corporacion de las Lajas, como beneficiario directo del proyecto.</t>
  </si>
  <si>
    <t>FILA_19</t>
  </si>
  <si>
    <t>14</t>
  </si>
  <si>
    <t>Implementación de la norma  NTS - TS – 002: La Entidad suscribió cuatro contratos en el desarrollo del proyecto  FNT-094-12014, con el objeto de “lograr la  Implementación de la Norma  NTS TS 002 - requisitos de sostenibilidad para establecimientos de alojamiento y hospedaje”, por  valor total de $ 790.4 millones, detallados así: Del análisis de las invitaciones  y los objetos de los con</t>
  </si>
  <si>
    <t>No se encuentran los informes de supervisión donde la Entidad suscribió cuatro contratos  adelantando cuatro invitaciones públicas con el mismo objeto afectando la austeridad en los tiempos, medios y costos para lograr la Implementación de la Norma  NTS TS 002 - requisitos de sostenibilidad para establecimientos de alojamiento y hospedaje, constituyendo un presunto detrimiento patrimonia</t>
  </si>
  <si>
    <t>Definir en la etapa de formulación de los proyectos de asistencia técnica para la adopción de criterios de Calidad y/o Sostenibilidad, los criterios de selección de los beneficiarios a partir de las caracteristicas de los mismo. Diseñar un formato que permita controlar el cumplimiento de las obligaciones contractuales pertinentes a la supervisión. Crear un procedimiento referente al estu</t>
  </si>
  <si>
    <t>Construcción de criterios de selección de los beneficiarios de los proyectos de asistencia técnica para la adopción de criterios de Calidad y/o Sostenibilidad. Diseñar el formato y  socializarlo para su implementacion, incluyendo las fechas de las obligaciones contractuales pertinentes a la supervision y documentar sus respectivos soportes. Diseñar y socializar el procedimiento  del estu</t>
  </si>
  <si>
    <t>Criterios de selección de los beneficiarios  Formato cumplimiento de obligaciones contractuales. Procedimiento de estudio de precios de mercado.</t>
  </si>
  <si>
    <t>1. Los criterios se encuentran en proceso de revisión y aprobación.  2. Se ajustó el Manual de Supervisión y se implementaron los formatos para asegurar el cumplimiento de las obligaciones contractuales estos documentos se encuentran en proceso de aprobación.  3. Se elaboró circular y se ajusto el procedimiento de formulación incluyendo actividades tendientes a contar con estudios de mer</t>
  </si>
  <si>
    <t>FILA_20</t>
  </si>
  <si>
    <t>15</t>
  </si>
  <si>
    <t>Falencias en estudios y diseños “Hostal Doña Manuela” en el Municipio de Mompox- Bolívar: En desarrollo del contrato FPT-309-2013 suscrito para realizar la obra de restauración del Hostal Doña Manuela en el municipio de Mompox Bolívar por valor de $5.958.2 millones, se realizaron dos suspensiones  y cuatro Otrosí, debido a que en los estudios iniciales (Contrato FPT-029-2012) sobre los q</t>
  </si>
  <si>
    <t>Falencias en los diseños y evaluación de suelos para la cimentación propuesta generando dos suspensiones y cuatro Otrosí incrementando el contrato de restauración del hostal para obras no previstas en $3.236.8 millones, presentando un presunto detrimento al patrimonio por valor de $213.5 millones por concepto de los estudios diseños y consultorías pagadas.</t>
  </si>
  <si>
    <t>Definir un cronograma de trabajo, con la el MinCIT y la Gernecia de Bienes de FONTUR, con el fin de llevar a cabo el seguimiento  a las acciones realizadas para la  puesta en funcionamiento operacion y mantenimiento del inmueble.</t>
  </si>
  <si>
    <t>Desarrollar mesas conjuntas de trabajo para realizar el seguimiento al acance de las gestiones realizadas para la puesta en funcionamiento del proyecto.</t>
  </si>
  <si>
    <t>El contrato de obra termino el dia 03 de Julio de 2015. El  17 de Julio de 2015 se entrego la obra al Administrador de la misma.  Se llevo a cabo reunion el 15 de Septiembre de 2015 entre, el contratista de obra, interventoria, Gerencia de Bienes de Fontur y la direccion de infraestructura.</t>
  </si>
  <si>
    <t>FILA_21</t>
  </si>
  <si>
    <t>16</t>
  </si>
  <si>
    <t>Contrato No. FNT 102/13- proyecto Acuaparque Floridablanca, Santander: En el contrato No. 102 de 2013, cuyo objeto es “Realizar la construcción, mediante el sistema de PRECIOS UNITARIOS FIJOS SIN FORMULA DE REAJUSTE, para la “FASE II PARQUE ACUALAGO””, por valor incluyendo adiciones, de $2.537.5 millones, se evidencia que se suscribió sin la actualización de los estudios y términos de re</t>
  </si>
  <si>
    <t>Se evidencia que el proyecto se suscribió sin la actualización de los estudios y términos de referencia sin haber analizado de forma detallada todas las exigencias legales, técnicas, económicas y financieras, incrementando el valor en el contrato de obra N° 1 por $99 MM y N° 2 por valor de 94.4' MM producto de las demoras en su ejecución, generando un detrimento al patrimonio del Estado,</t>
  </si>
  <si>
    <t>Definir un cronograma de trabajo, entre FONTUR y la alcaldia  Floridablanca y la Corporacion acualago,  con el fin de realizar seguimiento a las acciones a implementar para la puesta en funcionamiento del proyecto.</t>
  </si>
  <si>
    <t>2016/12/30</t>
  </si>
  <si>
    <t>El 11 de Noviembre de 2015, se llevo a cabo reunion en las instalaciones del parque Acualago, en presencia del  Gerente de la Corporacion acualago Herman Alfonso y la ingeniera de FONTUR, Sonia Granados.</t>
  </si>
  <si>
    <t>FILA_22</t>
  </si>
  <si>
    <t>17</t>
  </si>
  <si>
    <t>Contrato FNT No. 049-14: El Contrato FNT 049-14 cuyo objeto es “El contratista se obliga para con FONTUR a prestar los servicios profesionales para apoyar la coordinación de la Unidad Sectorial de Normalización de los establecimientos de la Industria gastronómica”, señala en su cláusula séptima Valor Del Contrato, inciso b) Gastos De Viaje Y Transporte, la suma de $7.219.500, gastos que</t>
  </si>
  <si>
    <t>Se evidencia que en los pagos efectuados con cargo al Documento de Disponibilidad Presupuestal 113 CTO 192 del Contrato se realizaron por otro concepto, además que la fuente de financiación es distinta, porque los gastos de viaje se realizan por fuente parafiscal y el Contrato en mención corresponde a fuente fiscal, y se demuestra que con cargo al mismo se está reconociendo gastos de via</t>
  </si>
  <si>
    <t>Coordinar con el operador para incluír en la factura el número de contrato a fin de validar periódicamente contra una la planilla control</t>
  </si>
  <si>
    <t>Validar la facturación recibida contra la planilla control que permita identificar la fuente de recursos.</t>
  </si>
  <si>
    <t>Planilla de verificación</t>
  </si>
  <si>
    <t>La Direccón de Negocios Especiales implementó que en el formato de "Solicitud contratación de Tiquetes" se deberìa incluir numero el centro de costo y/o contrato correspondiente, este formato es soporte de la factura y adicionalmemnte en el cuerpo de la misma factura se relaciona confirma esta información.</t>
  </si>
  <si>
    <t>FILA_23</t>
  </si>
  <si>
    <t>18</t>
  </si>
  <si>
    <t>Revelación Notas Estados Financieros Portafolios TES: En el Decreto 2649 de 1993, Capitulo III Normas Básicas, en su artículo 15 Revelación Plena, establece: “El ente económico debe informar en forma completa, aunque resumida, todo aquello que sea necesario para comprender y evaluar correctamente su situación financiera, los cambios que esta hubiere experimentado, los cambios en el patri</t>
  </si>
  <si>
    <t>Revisada la información reportada en el Balance General, correspondiente a la Cuenta 71304 Inversiones Negociables en Títulos de deuda, se presentan inconsistencias en el nombre de los portafolios respectivos, donde se detalla lo reportado en las notas presentando deficiencias de seguimiento y control conllevando un impacto en cuanto a la confiabilidad de la información reportada en las</t>
  </si>
  <si>
    <t>Los procesos asociados a la preparación y generacion semestral de los estados financieros, seran revisados en detalle con el fin de ajustar su generacion permitiendo identificar oportunamente este tipo de inconsistencias no materiales, garantizando como ha sido politica de la entidad la publicación de información libre de errores materiales.</t>
  </si>
  <si>
    <t>Establecer con la Gerencia de Inversiones el formato estandar de detalle para el reporte de informacion de los portafolios al cierre de cada semestre. Revisar y cruzar la informacion con el informe de saldos enviado por el Direccion de Cumplimiento y el aplicativo SIFI Con estos informes validados  el Analista Contable realizará incorporacion en las notas a los Estados Financieros  La Co</t>
  </si>
  <si>
    <t>Formato Area de Inversiones  Formato saldos Area de cumplimeinto</t>
  </si>
  <si>
    <t>Se recibe díariamente del área de cumplimiento el detalle del portafolio de inversiones, para efectos de la preparación de notas a los EEFF se realizará una revisión detallada para asegurar su exactitud.</t>
  </si>
  <si>
    <t>FILA_24</t>
  </si>
  <si>
    <t>19</t>
  </si>
  <si>
    <t>Decreto 1525 de 2008: De acuerdo con el  Contrato de Fiducia Mercantil No. 137 de 2013, artículo décimo “Obligaciones de la Fiduciaria” numeral 10.4 “inversión de los excedentes de liquidez”, establece: “Los excedente de liquidez que se generen, se invertirán conforme a lo dispuesto en el Decreto 1525 de 2008 y demás normas y decretos que lo complementen, modifiquen o revoquen”. La Fiduc</t>
  </si>
  <si>
    <t>Se evidencia según el extracto bancario de la cuenta de ahorros Banco de Bogotá No. 062 91723 2 que el 12 de noviembre de 2013 se reciben recursos por valor de $2.338 millones, la cuenta cierra con saldo al corte del 30 de noviembre por valor de $1.901.4 millones, hasta el 3 de diciembre se realizó una transferencia por valor de $1.595 millones; para este caso los recursos permanecieron</t>
  </si>
  <si>
    <t>Establecer acuerdo de servicios con la entidad bancaria y el Area de Tesorería.</t>
  </si>
  <si>
    <t>Revisar controles para garantizar tiempos en el proceso de inversiones en cumplimiento Decreto 1525.</t>
  </si>
  <si>
    <t>Acuerdo de Servicios</t>
  </si>
  <si>
    <t>2015/10/30</t>
  </si>
  <si>
    <t>Se estan realizando reuniones periodicas con el Banco para realizar seguimiento a los temas pendientes, esta situación fue puntual generada por demoras en la transacción por el Banco y no se ha vuelto a presentar.</t>
  </si>
  <si>
    <t>FILA_25</t>
  </si>
  <si>
    <t>20</t>
  </si>
  <si>
    <t>Antigüedad Partidas Conciliatorias: El Decreto 2649 de 1993, en el Título Segundo “De Las Normas Técnicas”, Capitulo I “De Las Normas Técnicas Generales” en los artículos 46, 47 y 48 indica:  Art. 46 Propósito: …El ciclo contable es el proceso que debe seguirse para garantizar que todos los hechos económicos se reconocen y se transmiten correctamente a los usuarios de la información.</t>
  </si>
  <si>
    <t>Se evidencia que existen partidas conciliatorias correspondientes a Notas Crédito pendientes de contabilizar superiores a 30 días, por valor de $189.542.790, e inferiores a 30 días por valor de $15.142.640 lo que genera una subestimación en la cuenta de bancos.</t>
  </si>
  <si>
    <t>Disminuir el monto de partidas conciliatorias superiores a 30 días</t>
  </si>
  <si>
    <t>Reuniones periódicas de seguimiento con la entidad bancaria.  Cierre de transferencias y banca móvil. Reuniones periódicas de seguimiento con la Gerencia de Bienes.</t>
  </si>
  <si>
    <t>Conciliaciones Bancarias</t>
  </si>
  <si>
    <t>Al 31 de Diciembre de 2014 extistian 159 partidas conciliatorias con antiguedad superior a 30 dìas por valor de $189 Millones, al 31 de diciembre de 2015 de estas partidas se encuentran pendientes 110 por valor de $55 Millones, lo que representa una reducción del 70% de las partidas conciliatorias.</t>
  </si>
  <si>
    <t>FILA_26</t>
  </si>
  <si>
    <t>21</t>
  </si>
  <si>
    <t>Soportes contables: El Decreto 2649 de 1993, Título Tercero “De las Normas sobre registros y libros”, artículo 123 Soportes, indica: “Teniendo en cuenta los requisitos legales que sean aplicables según el tipo de acto de que se trate, los hechos económicos deben documentarse mediante soportes, de origen interno o externo, debidamente fechados y autorizados por quienes intervengan en ello</t>
  </si>
  <si>
    <t>Los soportes deben adherirse a los comprobantes de contabilidad respectivos o, dejando constancia en estos de tal circunstancia, conservarse archivados en orden cronológico y de tal manera que sea posible su verificación, al igual que no existe un procedimiento establecido para el archivo de los soportes de pagos a proveedores y de otros gastos de viaje.</t>
  </si>
  <si>
    <t>Conciliaciones Bancarias. Fiducoldex como administradora a partir del 1 de enero de 2015, ha implementado como procedimiento la generación del auxiliar contable de las cuentas bancarias en archivo electronico, que se conserva en un servidor disopuesto para tal fin de manera tal que este reemplaza la impresión fisica de esta informacion. A partir del mes de agosto de 2015 los soportes por</t>
  </si>
  <si>
    <t>Conciliaciones bancarias. carpetas por archivo magnetico debidamente guardadas por cada mes.                              Soportes pago proveedores y gastos de viaje archivados junto con el comprobante de egreso en el area de operaciones</t>
  </si>
  <si>
    <t>Conciliaciones Bancarias Soportes contables de pago</t>
  </si>
  <si>
    <t>1. Se implementó una carpeta por cada banco en la cual se deja evidencia del auxiliar contable del bancos contra el cual se cruza el extracto como evidencia del proceso de conciliación.  2. Se determinó que los soportes de los desembolsos queden adjuntos al comprobante de egreso, si el concepto no genera pago el soporte queda adjunto al comprobante de contabilidad.</t>
  </si>
  <si>
    <t>FILA_27</t>
  </si>
  <si>
    <t>22</t>
  </si>
  <si>
    <t>Viáticos- Debilidades en las Solicitudes y Legalizaciones: a) Oportunidad solicitud gastos de viáticos. Teniendo en cuenta el Manual de viáticos y gastos de viaje de los empleados y contratistas del CAT Fondo Nacional del Turismo, de fecha agosto de 2013, el cual fue adoptado por el PA FONTUR, en su capítulo III “Solicitud y legalización de viáticos y gastos de viaje empleados”, indicand</t>
  </si>
  <si>
    <t>Se está realizando la solicitud de viáticos y gastos de viaje de empleados en fechas posteriores a como está establecido en el Manual anteriormente indicado. Se evidencia que en la mayoría de los formatos analizados se registran las firmas de las personas que autorizan sin indicar su nombre y cargo.  Revisadas las comisiones conferidas en el mes de octubre de 2014, se evidencia que las s</t>
  </si>
  <si>
    <t>Actualizar el proceso y manual de Gastos de viaje</t>
  </si>
  <si>
    <t>Levantamiento de información, diseño y adaptación del proceso y el manual de gastos de viaje.</t>
  </si>
  <si>
    <t>Manual de Gastos de Viaje</t>
  </si>
  <si>
    <t>El manual de gastos de viaje y el manual de presupuestos se encuentra en proceso de aprobación interna y posteriormente debe pasar a apronación del MinCIT, por lo cual se replantea la fecha de culminación de la acción.</t>
  </si>
  <si>
    <t>FILA_28</t>
  </si>
  <si>
    <t>23</t>
  </si>
  <si>
    <t>Viáticos conferidos sin informes cumplidos de comisión: El Contrato de Fiducia No. 137 de 2013, en el numeral 25.4 “Manuales”, establece:  “El Patrimonio Autónomo deberá adoptar todos los Manuales y procedimientos que actualmente tenga el FONTUR, los cuales deberán ser entregados por el Fideicomitente al momento del perfeccionamiento del contrato. Lo anterior denota deficiencia de seguim</t>
  </si>
  <si>
    <t>Se evidencia que en las comisiones conferidas al anterior Gerente General durante la vigencia 2014, no se realizaron informes de comisión o desplazamiento constituyendo una hallazgo con presunta incidencia fiscal en cuantía de $49.7 millones.</t>
  </si>
  <si>
    <t>FILA_29</t>
  </si>
  <si>
    <t>24</t>
  </si>
  <si>
    <t>Registro contable: El Decreto 2649 de 1993, Título Segundo de las Normas Técnicas, Capítulo I de las Normas técnicas generales, artículo 53. Clasificación, indica: “Los hechos económicos deben ser apropiadamente clasificados según su naturaleza, de manera que se registren en las cuentas adecuadas”</t>
  </si>
  <si>
    <t>Se observa que en algunas órdenes de pago: Gastos por concepto de viaje se registraron en la cuenta honorarios, cuantía total de $14,8 millones. Gastos por concepto de gastos de viaje se registraron en la cuentas de Proveedores Nacionales, cuantía total de $5,5 millones. Gastos por concepto gastos de otras asesorías profesionales se registraron en la cuenta interventoría</t>
  </si>
  <si>
    <t>Será verificarada la parametrización de los conceptos de pagos definidos en el módulo de programación con el fin de eliminar inconsistencias</t>
  </si>
  <si>
    <t>En el proceso de cierre mensual se realizan las validaciones y revisiones correspondientes al balance a nivel de subcuentas contables, considerando: El pasivo correspondiente a cuentas por pagar gastos de viaje fue creado en agosto de 2013, a partir del año 2015 se realizaron los correctivos frente a la correcta utilizacion de la cuenta creada para tal fin. Aunque estos registros solo se</t>
  </si>
  <si>
    <t>Parametros de Liquidación</t>
  </si>
  <si>
    <t>2016/03/01</t>
  </si>
  <si>
    <t>Se modificò parametrizaciòn para la causaciòn de anticipos de tal manera que ya no se utilizan cuentas temporales para este tipo de transacciones.</t>
  </si>
  <si>
    <t>FILA_30</t>
  </si>
  <si>
    <t>25</t>
  </si>
  <si>
    <t>Bienes Inmuebles administrados por FONTUR en riesgo:  El patrimonio Autónomo FONTUR con corte al 31 de diciembre de 2014, tiene en administración 5 inmuebles, los cuales de acuerdo con las pólizas no se encuentran asegurados por el valor comercial.</t>
  </si>
  <si>
    <t>Falta de control en la gestión de administración de los cinco 5 bienes y la exigencia que debe realizar el Fondo hacia los terceros, los cuales de acuerdo con las pólizas no se encuentran asegurados por el valor comercial.</t>
  </si>
  <si>
    <t>Realizar los avaluos comercilaes y actualizar las polizas multirriesgo de los bienes a cargo de FONTUR.</t>
  </si>
  <si>
    <t>Realizar las gestiones necesarias para disponer de los recursos requeridos para la contratacion de los avaluos comerciales de los bienes a cargo de FONTUR y solicitar la actualizacion de las polizas multirriesgo constituidas con base en el avaluo comercial de los mismos.</t>
  </si>
  <si>
    <t>Avalúos y Polizas</t>
  </si>
  <si>
    <t>- Prado: Se cuenta con el avalúo comercial del bien y se incluyo en el seguro de la SAE por valor de $60 Mil Millones.  '- Heliconias: Se cuenta con el avalúo comercial del bien.</t>
  </si>
  <si>
    <t>FILA_31</t>
  </si>
  <si>
    <t>26</t>
  </si>
  <si>
    <t>Bien administrado Hotel El Prado, sin póliza: Se evidenció que el Hotel El Prado no se encuentra asegurado. Según  respuesta a la solicitud del 06 de mayo de 2015, no se adjuntó pólizas de seguros multiriesgos.  La Ley 734 de 2002, en su artículo 48, numeral 3, indica que es falta gravísima “Dar lugar a que por culpa gravísima se extravíen, pierdan o dañen bienes del Estado o a cargo del</t>
  </si>
  <si>
    <t>Se evidenció que el Hotel El Prado no se encuentra asegurado.</t>
  </si>
  <si>
    <t>Concretar las gestiones adelantadas con la SAE  para la constitucion de la poliza multirriesgo</t>
  </si>
  <si>
    <t>Adelantar las gestiones pertinentes para la consecusión de la Poliza requerida.</t>
  </si>
  <si>
    <t>Póliza</t>
  </si>
  <si>
    <t>Se incluyo en el seguro de la SAE por valor de $60 Mil Millones.</t>
  </si>
  <si>
    <t>FILA_32</t>
  </si>
  <si>
    <t>27</t>
  </si>
  <si>
    <t>Planeación Contractual: De acuerdo con la relación entregada por la administración del Fondo, durante la vigencia 2014, se suscribieron 331 contratos por valor de $212.118.5 millones, de los cuales 27 contratos  por $94.702.4 millones se encontraron sin iniciar y 31 por valor de $11.290 millones suspendidos para un total de $105.993.3 millones equivalente al 49.97%  del valor de la contr</t>
  </si>
  <si>
    <t>Falta de planeación en la viabilización de proyectos para el año 2014 evidenciado en que los recursos cumplieron parcialmente los fines para los cuales fueron asignados encontrándo que al rededo del 50% de los contratos se encontraban suspendidos y pendiente de inicio.</t>
  </si>
  <si>
    <t>Diseñar e implementar una matriz de seguimiento que permita conocer el estado actualizado de los proyectos, con la finalidad de realizar las gestiones pertinentes sobre los contratos pendientes de inicio y suspendidos.</t>
  </si>
  <si>
    <t>Desarrollar metas de trabajo documentadas mediante actas,  por parte del area de Infraestructura, con el fin de realizar el seguimiento a los proyectos de infraestuctura, verificando  la  ejecucion fisica y financiera, estado actual y los posibles inconvenientes que se presenten durante su ejecucion, planteando las acciones a implementar que permitan  la ejecucion de los contratos .</t>
  </si>
  <si>
    <t>Matriz de seguimiento Actas de reuniones</t>
  </si>
  <si>
    <t>Se implementó una matriz de seguimiento de los proyectos que se encuentran pendientes de inicio o suspendidos en la cual se registran las actividades desarrolladas.</t>
  </si>
  <si>
    <t>FILA_33</t>
  </si>
  <si>
    <t>28</t>
  </si>
  <si>
    <t>Desarrollo de los objetos de los convenios de cooperación No. 206 y 319 de 2014: En el Convenio de Cooperación No. 206-14 suscrito entre FONTUR y el Instituto de Financiamiento, Promoción y Desarrollo- Infimanizales, cuyo objeto es “Aunar esfuerzos humanos, administrativos, financieros y de asistencia técnica para la adecuación del centro de ferias y exposiciones expoferias de Manizales”</t>
  </si>
  <si>
    <t>No se evidencia la contratación de la obra e interventoría para: El desarrollo de la adecuación del centro de ferias y exposiciones expoferias de Manizales esar que el convenio tiene acta de inicio del 19/09/14. Asistencia técnica para realizar la construcción del parque eco turístico Ecoloso.</t>
  </si>
  <si>
    <t>Definir un cronograma de trabajo, entre FONTUR y las entidades territoriales  con el fin de realizar seguimiento a las acciones a implementar para la ejecucion de las obras objeto del convenio suscrito entre las partes.</t>
  </si>
  <si>
    <t>Desarrollar el comité tecnico de seguimiento para realizar el seguimiento a la ejecucion fisica y financiera de los contratos  de obra derivados del convenio.</t>
  </si>
  <si>
    <t>- Acta del comité tecnico de seguimiento - Actas de reuniones</t>
  </si>
  <si>
    <t>Respecto al convenio de Cooperación No. 206-14 se llevo a cabo la reunion previa al inicio de la obra, entre contratista, interventoria, infimanizales y Fontur.  El  03 de Noviembre se firmo acta de inicio del contrato de obra e interventoria.  Respecto al Convenio de Cooperación No. 319-14, Proceso adjudicado el 10 de diciembre de 2015, al  Consorcio Turístico Colosó 2015, Fecha estimad</t>
  </si>
  <si>
    <t>FILA_34</t>
  </si>
  <si>
    <t>29</t>
  </si>
  <si>
    <t>Contratos Capacitación Gremios: En la ejecución de los contratos OTFNT 013 y 014 de 2014, FNT 183, 184 y 195 de 2014 , en cuantía total de $602.4 millones cuyos objetos contractuales corresponden a la capacitación a través de educación no formal a empresas (empleados) pertenecientes a los gremios de los aportantes de la contribución parafiscal, se evidenció que tanto los contratos como l</t>
  </si>
  <si>
    <t>Se evidenció que tanto los contratos como los proyectos OTFNT 013 y 014 de 2014, FNT 183, 184 y 195 de 2014 en cuantía total de $602.4 millones, no cuentan con indicadores de gestión que permita medir los resultados de los objetos de la contratación teniendo como finalidad la capacitación a través de educación no formal a empleados pertenecientes a los gremios de los aportantes de la con</t>
  </si>
  <si>
    <t>Implementar  indicadores de gestión para  medición por tipología  de  los proyectos</t>
  </si>
  <si>
    <t>FILA_35</t>
  </si>
  <si>
    <t>30</t>
  </si>
  <si>
    <t>Ejecución del convenio FNT 040-2014: En el Convenio FNT 040-2014 suscrito entre FONTUR y FINDETER, cuyo objeto es “Aunar esfuerzos para apoyar la realización de  la Construcción de la primera etapa denominada de recuperación, del Malecón Turístico (Boulevard de Buenaventura)- Valle del Cauca”, por valor de $5.350 millones, no se evidencia ejecución contractual, debido a demoras en activi</t>
  </si>
  <si>
    <t>FONTUR aprueba proyectos, suscribe convenios y compromete recursos a proyectos de infraestructura, sin verificar todos los requisitos previos como son los estudios, diseños y las respectivas licencias ya que no se evidencia ejecución contractual en la recuperación del Malecón Turístico de Buenaventura, debido a demoras en actividades previas como la aprobación de los diseños definitivos,</t>
  </si>
  <si>
    <t>Definir un cronograma de trabajo, entre FONTUR y FINDETER  con el fin de realizar seguimiento a las acciones a implementar para la ejecucion de las obras objeto del convenio suscrito entre las paretes.</t>
  </si>
  <si>
    <t>Se realizó reunión el 22 de octubre de 2015 en Buenaventura entre:  contratistas de obra e interventoría, Gobernación del Valle del Cauca,  Alcaldía de Buenaventura, FINDETER Y FONTUR, y se estableció como fecha tentativa de inicio de obras el 15 de noviembre de 2015, plazo de ejecución de 12 meses.   El 23 de Noviembre se llevo a cabo la firma de acta de inicio del contrato en compañia</t>
  </si>
  <si>
    <t>FILA_36</t>
  </si>
  <si>
    <t>31</t>
  </si>
  <si>
    <t>Contratación Centros de Convenciones de Bogotá: FONTUR suscribió 4 contratos  cuyos  objetos son: construcción de obras y suministro para el desarrollo del proyecto Centro Internacional de Convenciones de Bogotá, en cuantía total de $54.096.2 millones. Del análisis de los objetos de los contratos, se evidencia que las obras de construcción de pilotes, pre excavados, suministro de concret</t>
  </si>
  <si>
    <t>Se evidencia que las obras de construcción de pilotes, pre excavados, suministro de concreto, excavaciones y cimentación, son conexos e interdependientes  y hacen parte de un solo proyecto denominado “Centro Internacional de Convenciones de Bogotá”, por lo que no se soporta la conveniencia y justificación de cuatro 4 contratos, contraviniendo principios de planeación, economía y selecció</t>
  </si>
  <si>
    <t>Definir un cronograma de trabajo, entre FONTUR, Camara de Comercio de Bogota, PAYC con el fin de realizar seguimiento a las acciones a implementar para la ejecucion de las obras objeto del manual de entendimiento suscrito entre las paretes.</t>
  </si>
  <si>
    <t>Acta del comité tecnico de seguimiento Actas de reuniones</t>
  </si>
  <si>
    <t>El dia 23 de septiembre de 2015, se llevo acabo, visita de seguimiento tecnico a la obra en ejecucion, en este comité al cual asisitieron los contratistas, la gerencia integral e interventoria PAYC y FONTUR</t>
  </si>
  <si>
    <t>FILA_37</t>
  </si>
  <si>
    <t>32</t>
  </si>
  <si>
    <t>Debilidades de Herramientas Tecnológicas – Software Financiero.  El Decreto 2649 de 2013, artículo 128. Forma de llevar los libros, indica: “Se aceptan como procedimientos de reconocido valor técnico contable, además de los medios manuales, aquellos que sirven para registrar las operaciones en forma mecanizada o electrónica, para los cuales se utilicen máquinas tabuladoras, registradoras</t>
  </si>
  <si>
    <t>El software financiero y contable SIFI utilizado por FONTUR, no permite determinar de manera clara la identificación y validación de los movimientos del Libro Diario. El control sobre la documentación soporte de pagos, no maneja rango de fechas y en algunas ocasiones la información reportada en pantalla es diferente a la generada para impresión.</t>
  </si>
  <si>
    <t>Serán concretadas las gestiones de  solicitud al proveedor del aplicativo SIFI para realizar los ajustes requeridos a la opción actual de generación de libro diario de acuerdo a lo estipulado en el Decreto 2649 de 2013.</t>
  </si>
  <si>
    <t>Solicitud de desarrollo al Proveedor por medio de un RFC, Control de cambio al aplicativo.</t>
  </si>
  <si>
    <t>Certificacion de cumplimiento</t>
  </si>
  <si>
    <t>2015/10/31</t>
  </si>
  <si>
    <t>Libro diario se encuentra en ambiente de producción  y fue probado por el área de contabilidad a partir del mes de enero de 2016.</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</si>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</sst>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wrapText="1"/>
    </xf>
    <xf numFmtId="164" fontId="2" fillId="3" borderId="2" xfId="0" applyNumberFormat="1" applyFont="1" applyFill="1" applyBorder="1" applyAlignment="1">
      <alignment horizontal="center" vertical="center" wrapText="1"/>
    </xf>
    <xf numFmtId="0" fontId="0" fillId="0" borderId="0" xfId="0"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4" xfId="0" applyBorder="1" applyAlignment="1">
      <alignment vertical="center" wrapText="1"/>
    </xf>
    <xf numFmtId="0" fontId="0" fillId="3" borderId="4" xfId="0"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11" workbookViewId="0">
      <selection activeCell="D11" sqref="D11"/>
    </sheetView>
  </sheetViews>
  <sheetFormatPr baseColWidth="10" defaultColWidth="9.140625" defaultRowHeight="15" x14ac:dyDescent="0.25"/>
  <cols>
    <col min="1" max="1" width="9.140625" style="3"/>
    <col min="2" max="2" width="17" style="3" customWidth="1"/>
    <col min="3" max="3" width="27" style="3" customWidth="1"/>
    <col min="4" max="4" width="21" style="3" customWidth="1"/>
    <col min="5" max="5" width="30" style="3" customWidth="1"/>
    <col min="6" max="6" width="24" style="3" customWidth="1"/>
    <col min="7" max="7" width="22" style="3" customWidth="1"/>
    <col min="8" max="8" width="31" style="3" customWidth="1"/>
    <col min="9" max="9" width="36" style="3" customWidth="1"/>
    <col min="10" max="10" width="47" style="3" customWidth="1"/>
    <col min="11" max="11" width="35" style="3" customWidth="1"/>
    <col min="12" max="12" width="40" style="3" customWidth="1"/>
    <col min="13" max="13" width="36" style="3" customWidth="1"/>
    <col min="14" max="14" width="46" style="3" customWidth="1"/>
    <col min="15" max="15" width="41.85546875" style="3" customWidth="1"/>
    <col min="16" max="16" width="9.140625" style="3"/>
    <col min="17" max="256" width="8" style="3" hidden="1"/>
    <col min="257" max="16384" width="9.140625" style="3"/>
  </cols>
  <sheetData>
    <row r="1" spans="1:15" x14ac:dyDescent="0.25">
      <c r="B1" s="1" t="s">
        <v>0</v>
      </c>
      <c r="C1" s="1">
        <v>53</v>
      </c>
      <c r="D1" s="8" t="s">
        <v>1</v>
      </c>
      <c r="E1" s="9"/>
      <c r="F1" s="9"/>
      <c r="G1" s="9"/>
    </row>
    <row r="2" spans="1:15" x14ac:dyDescent="0.25">
      <c r="B2" s="1" t="s">
        <v>2</v>
      </c>
      <c r="C2" s="1">
        <v>400</v>
      </c>
      <c r="D2" s="8" t="s">
        <v>3</v>
      </c>
      <c r="E2" s="9"/>
      <c r="F2" s="9"/>
      <c r="G2" s="9"/>
    </row>
    <row r="3" spans="1:15" x14ac:dyDescent="0.25">
      <c r="B3" s="1" t="s">
        <v>4</v>
      </c>
      <c r="C3" s="1">
        <v>1</v>
      </c>
    </row>
    <row r="4" spans="1:15" x14ac:dyDescent="0.25">
      <c r="B4" s="1" t="s">
        <v>5</v>
      </c>
      <c r="C4" s="1">
        <v>12712</v>
      </c>
    </row>
    <row r="5" spans="1:15" x14ac:dyDescent="0.25">
      <c r="B5" s="1" t="s">
        <v>6</v>
      </c>
      <c r="C5" s="2">
        <v>42369</v>
      </c>
    </row>
    <row r="6" spans="1:15" x14ac:dyDescent="0.25">
      <c r="B6" s="1" t="s">
        <v>7</v>
      </c>
      <c r="C6" s="1">
        <v>6</v>
      </c>
      <c r="D6" s="1" t="s">
        <v>8</v>
      </c>
    </row>
    <row r="8" spans="1:15" x14ac:dyDescent="0.25">
      <c r="A8" s="1" t="s">
        <v>9</v>
      </c>
      <c r="B8" s="8" t="s">
        <v>10</v>
      </c>
      <c r="C8" s="9"/>
      <c r="D8" s="9"/>
      <c r="E8" s="9"/>
      <c r="F8" s="9"/>
      <c r="G8" s="9"/>
      <c r="H8" s="9"/>
      <c r="I8" s="9"/>
      <c r="J8" s="9"/>
      <c r="K8" s="9"/>
      <c r="L8" s="9"/>
      <c r="M8" s="9"/>
      <c r="N8" s="9"/>
      <c r="O8" s="9"/>
    </row>
    <row r="9" spans="1:15" x14ac:dyDescent="0.25">
      <c r="A9" s="1"/>
      <c r="B9" s="1"/>
      <c r="C9" s="1">
        <v>4</v>
      </c>
      <c r="D9" s="1">
        <v>8</v>
      </c>
      <c r="E9" s="1">
        <v>12</v>
      </c>
      <c r="F9" s="1">
        <v>16</v>
      </c>
      <c r="G9" s="1">
        <v>20</v>
      </c>
      <c r="H9" s="1">
        <v>24</v>
      </c>
      <c r="I9" s="1">
        <v>28</v>
      </c>
      <c r="J9" s="1">
        <v>31</v>
      </c>
      <c r="K9" s="1">
        <v>32</v>
      </c>
      <c r="L9" s="1">
        <v>36</v>
      </c>
      <c r="M9" s="1">
        <v>40</v>
      </c>
      <c r="N9" s="1">
        <v>44</v>
      </c>
      <c r="O9" s="1">
        <v>48</v>
      </c>
    </row>
    <row r="10" spans="1:15" x14ac:dyDescent="0.25">
      <c r="A10" s="4"/>
      <c r="B10" s="4"/>
      <c r="C10" s="4" t="s">
        <v>11</v>
      </c>
      <c r="D10" s="4" t="s">
        <v>12</v>
      </c>
      <c r="E10" s="4" t="s">
        <v>13</v>
      </c>
      <c r="F10" s="4" t="s">
        <v>14</v>
      </c>
      <c r="G10" s="4" t="s">
        <v>15</v>
      </c>
      <c r="H10" s="4" t="s">
        <v>16</v>
      </c>
      <c r="I10" s="4" t="s">
        <v>17</v>
      </c>
      <c r="J10" s="4" t="s">
        <v>18</v>
      </c>
      <c r="K10" s="4" t="s">
        <v>19</v>
      </c>
      <c r="L10" s="4" t="s">
        <v>20</v>
      </c>
      <c r="M10" s="4" t="s">
        <v>21</v>
      </c>
      <c r="N10" s="4" t="s">
        <v>22</v>
      </c>
      <c r="O10" s="4" t="s">
        <v>23</v>
      </c>
    </row>
    <row r="11" spans="1:15" ht="210" x14ac:dyDescent="0.25">
      <c r="A11" s="5">
        <v>1</v>
      </c>
      <c r="B11" s="6" t="s">
        <v>24</v>
      </c>
      <c r="C11" s="7" t="s">
        <v>25</v>
      </c>
      <c r="D11" s="7" t="s">
        <v>26</v>
      </c>
      <c r="E11" s="7" t="s">
        <v>27</v>
      </c>
      <c r="F11" s="7" t="s">
        <v>28</v>
      </c>
      <c r="G11" s="7" t="s">
        <v>29</v>
      </c>
      <c r="H11" s="7" t="s">
        <v>30</v>
      </c>
      <c r="I11" s="7" t="s">
        <v>31</v>
      </c>
      <c r="J11" s="7">
        <v>4</v>
      </c>
      <c r="K11" s="6" t="s">
        <v>32</v>
      </c>
      <c r="L11" s="6" t="s">
        <v>33</v>
      </c>
      <c r="M11" s="7">
        <v>60.57</v>
      </c>
      <c r="N11" s="7">
        <v>4</v>
      </c>
      <c r="O11" s="7" t="s">
        <v>34</v>
      </c>
    </row>
    <row r="12" spans="1:15" ht="165" x14ac:dyDescent="0.25">
      <c r="A12" s="5">
        <v>2</v>
      </c>
      <c r="B12" s="6" t="s">
        <v>35</v>
      </c>
      <c r="C12" s="7" t="s">
        <v>25</v>
      </c>
      <c r="D12" s="7" t="s">
        <v>36</v>
      </c>
      <c r="E12" s="7" t="s">
        <v>37</v>
      </c>
      <c r="F12" s="7" t="s">
        <v>38</v>
      </c>
      <c r="G12" s="7" t="s">
        <v>39</v>
      </c>
      <c r="H12" s="7" t="s">
        <v>40</v>
      </c>
      <c r="I12" s="7" t="s">
        <v>41</v>
      </c>
      <c r="J12" s="7">
        <v>3</v>
      </c>
      <c r="K12" s="6" t="s">
        <v>42</v>
      </c>
      <c r="L12" s="6" t="s">
        <v>43</v>
      </c>
      <c r="M12" s="7">
        <v>19.57</v>
      </c>
      <c r="N12" s="7">
        <v>2</v>
      </c>
      <c r="O12" s="7" t="s">
        <v>44</v>
      </c>
    </row>
    <row r="13" spans="1:15" ht="165" x14ac:dyDescent="0.25">
      <c r="A13" s="5">
        <v>3</v>
      </c>
      <c r="B13" s="6" t="s">
        <v>45</v>
      </c>
      <c r="C13" s="7" t="s">
        <v>25</v>
      </c>
      <c r="D13" s="7" t="s">
        <v>36</v>
      </c>
      <c r="E13" s="7" t="s">
        <v>37</v>
      </c>
      <c r="F13" s="7" t="s">
        <v>38</v>
      </c>
      <c r="G13" s="7" t="s">
        <v>46</v>
      </c>
      <c r="H13" s="7" t="s">
        <v>47</v>
      </c>
      <c r="I13" s="7" t="s">
        <v>48</v>
      </c>
      <c r="J13" s="7">
        <v>5</v>
      </c>
      <c r="K13" s="6" t="s">
        <v>42</v>
      </c>
      <c r="L13" s="6" t="s">
        <v>33</v>
      </c>
      <c r="M13" s="7">
        <v>76</v>
      </c>
      <c r="N13" s="7">
        <v>2</v>
      </c>
      <c r="O13" s="7" t="s">
        <v>44</v>
      </c>
    </row>
    <row r="14" spans="1:15" ht="210" x14ac:dyDescent="0.25">
      <c r="A14" s="5">
        <v>4</v>
      </c>
      <c r="B14" s="6" t="s">
        <v>49</v>
      </c>
      <c r="C14" s="7" t="s">
        <v>25</v>
      </c>
      <c r="D14" s="7" t="s">
        <v>50</v>
      </c>
      <c r="E14" s="7" t="s">
        <v>51</v>
      </c>
      <c r="F14" s="7" t="s">
        <v>52</v>
      </c>
      <c r="G14" s="7" t="s">
        <v>53</v>
      </c>
      <c r="H14" s="7" t="s">
        <v>54</v>
      </c>
      <c r="I14" s="7" t="s">
        <v>48</v>
      </c>
      <c r="J14" s="7">
        <v>5</v>
      </c>
      <c r="K14" s="6" t="s">
        <v>42</v>
      </c>
      <c r="L14" s="6" t="s">
        <v>33</v>
      </c>
      <c r="M14" s="7">
        <v>76</v>
      </c>
      <c r="N14" s="7">
        <v>1</v>
      </c>
      <c r="O14" s="7" t="s">
        <v>55</v>
      </c>
    </row>
    <row r="15" spans="1:15" ht="210" x14ac:dyDescent="0.25">
      <c r="A15" s="5">
        <v>5</v>
      </c>
      <c r="B15" s="6" t="s">
        <v>56</v>
      </c>
      <c r="C15" s="7" t="s">
        <v>25</v>
      </c>
      <c r="D15" s="7" t="s">
        <v>57</v>
      </c>
      <c r="E15" s="7" t="s">
        <v>58</v>
      </c>
      <c r="F15" s="7" t="s">
        <v>59</v>
      </c>
      <c r="G15" s="7" t="s">
        <v>60</v>
      </c>
      <c r="H15" s="7" t="s">
        <v>61</v>
      </c>
      <c r="I15" s="7" t="s">
        <v>62</v>
      </c>
      <c r="J15" s="7">
        <v>1</v>
      </c>
      <c r="K15" s="6" t="s">
        <v>63</v>
      </c>
      <c r="L15" s="6" t="s">
        <v>64</v>
      </c>
      <c r="M15" s="7">
        <v>17.29</v>
      </c>
      <c r="N15" s="7">
        <v>1</v>
      </c>
      <c r="O15" s="7" t="s">
        <v>65</v>
      </c>
    </row>
    <row r="16" spans="1:15" ht="210" x14ac:dyDescent="0.25">
      <c r="A16" s="5">
        <v>6</v>
      </c>
      <c r="B16" s="6" t="s">
        <v>66</v>
      </c>
      <c r="C16" s="7" t="s">
        <v>25</v>
      </c>
      <c r="D16" s="7" t="s">
        <v>57</v>
      </c>
      <c r="E16" s="7" t="s">
        <v>58</v>
      </c>
      <c r="F16" s="7" t="s">
        <v>59</v>
      </c>
      <c r="G16" s="7" t="s">
        <v>67</v>
      </c>
      <c r="H16" s="7" t="s">
        <v>68</v>
      </c>
      <c r="I16" s="7" t="s">
        <v>69</v>
      </c>
      <c r="J16" s="7">
        <v>3</v>
      </c>
      <c r="K16" s="6" t="s">
        <v>70</v>
      </c>
      <c r="L16" s="6" t="s">
        <v>71</v>
      </c>
      <c r="M16" s="7">
        <v>30.14</v>
      </c>
      <c r="N16" s="7">
        <v>2</v>
      </c>
      <c r="O16" s="7" t="s">
        <v>72</v>
      </c>
    </row>
    <row r="17" spans="1:15" ht="210" x14ac:dyDescent="0.25">
      <c r="A17" s="5">
        <v>7</v>
      </c>
      <c r="B17" s="6" t="s">
        <v>73</v>
      </c>
      <c r="C17" s="7" t="s">
        <v>25</v>
      </c>
      <c r="D17" s="7" t="s">
        <v>57</v>
      </c>
      <c r="E17" s="7" t="s">
        <v>58</v>
      </c>
      <c r="F17" s="7" t="s">
        <v>59</v>
      </c>
      <c r="G17" s="7" t="s">
        <v>74</v>
      </c>
      <c r="H17" s="7" t="s">
        <v>75</v>
      </c>
      <c r="I17" s="7" t="s">
        <v>76</v>
      </c>
      <c r="J17" s="7">
        <v>1</v>
      </c>
      <c r="K17" s="6" t="s">
        <v>42</v>
      </c>
      <c r="L17" s="6" t="s">
        <v>77</v>
      </c>
      <c r="M17" s="7">
        <v>41.29</v>
      </c>
      <c r="N17" s="7">
        <v>0</v>
      </c>
      <c r="O17" s="7" t="s">
        <v>78</v>
      </c>
    </row>
    <row r="18" spans="1:15" ht="210" x14ac:dyDescent="0.25">
      <c r="A18" s="5">
        <v>8</v>
      </c>
      <c r="B18" s="6" t="s">
        <v>79</v>
      </c>
      <c r="C18" s="7" t="s">
        <v>25</v>
      </c>
      <c r="D18" s="7" t="s">
        <v>57</v>
      </c>
      <c r="E18" s="7" t="s">
        <v>58</v>
      </c>
      <c r="F18" s="7" t="s">
        <v>59</v>
      </c>
      <c r="G18" s="7" t="s">
        <v>80</v>
      </c>
      <c r="H18" s="7" t="s">
        <v>75</v>
      </c>
      <c r="I18" s="7" t="s">
        <v>76</v>
      </c>
      <c r="J18" s="7">
        <v>1</v>
      </c>
      <c r="K18" s="6" t="s">
        <v>81</v>
      </c>
      <c r="L18" s="6" t="s">
        <v>77</v>
      </c>
      <c r="M18" s="7">
        <v>25.71</v>
      </c>
      <c r="N18" s="7">
        <v>1</v>
      </c>
      <c r="O18" s="7" t="s">
        <v>82</v>
      </c>
    </row>
    <row r="19" spans="1:15" ht="210" x14ac:dyDescent="0.25">
      <c r="A19" s="5">
        <v>9</v>
      </c>
      <c r="B19" s="6" t="s">
        <v>83</v>
      </c>
      <c r="C19" s="7" t="s">
        <v>25</v>
      </c>
      <c r="D19" s="7" t="s">
        <v>57</v>
      </c>
      <c r="E19" s="7" t="s">
        <v>58</v>
      </c>
      <c r="F19" s="7" t="s">
        <v>59</v>
      </c>
      <c r="G19" s="7" t="s">
        <v>84</v>
      </c>
      <c r="H19" s="7" t="s">
        <v>85</v>
      </c>
      <c r="I19" s="7" t="s">
        <v>86</v>
      </c>
      <c r="J19" s="7">
        <v>16</v>
      </c>
      <c r="K19" s="6" t="s">
        <v>87</v>
      </c>
      <c r="L19" s="6" t="s">
        <v>88</v>
      </c>
      <c r="M19" s="7">
        <v>34.71</v>
      </c>
      <c r="N19" s="7">
        <v>1</v>
      </c>
      <c r="O19" s="7" t="s">
        <v>89</v>
      </c>
    </row>
    <row r="20" spans="1:15" ht="240" x14ac:dyDescent="0.25">
      <c r="A20" s="5">
        <v>10</v>
      </c>
      <c r="B20" s="6" t="s">
        <v>90</v>
      </c>
      <c r="C20" s="7" t="s">
        <v>25</v>
      </c>
      <c r="D20" s="7" t="s">
        <v>91</v>
      </c>
      <c r="E20" s="7" t="s">
        <v>92</v>
      </c>
      <c r="F20" s="7" t="s">
        <v>93</v>
      </c>
      <c r="G20" s="7" t="s">
        <v>94</v>
      </c>
      <c r="H20" s="7" t="s">
        <v>95</v>
      </c>
      <c r="I20" s="7" t="s">
        <v>96</v>
      </c>
      <c r="J20" s="7">
        <v>1</v>
      </c>
      <c r="K20" s="6" t="s">
        <v>70</v>
      </c>
      <c r="L20" s="6" t="s">
        <v>64</v>
      </c>
      <c r="M20" s="7">
        <v>21.71</v>
      </c>
      <c r="N20" s="7">
        <v>1</v>
      </c>
      <c r="O20" s="7" t="s">
        <v>97</v>
      </c>
    </row>
    <row r="21" spans="1:15" ht="210" x14ac:dyDescent="0.25">
      <c r="A21" s="5">
        <v>11</v>
      </c>
      <c r="B21" s="6" t="s">
        <v>98</v>
      </c>
      <c r="C21" s="7" t="s">
        <v>25</v>
      </c>
      <c r="D21" s="7" t="s">
        <v>99</v>
      </c>
      <c r="E21" s="7" t="s">
        <v>100</v>
      </c>
      <c r="F21" s="7" t="s">
        <v>101</v>
      </c>
      <c r="G21" s="7" t="s">
        <v>102</v>
      </c>
      <c r="H21" s="7" t="s">
        <v>103</v>
      </c>
      <c r="I21" s="7" t="s">
        <v>104</v>
      </c>
      <c r="J21" s="7">
        <v>2</v>
      </c>
      <c r="K21" s="6" t="s">
        <v>70</v>
      </c>
      <c r="L21" s="6" t="s">
        <v>105</v>
      </c>
      <c r="M21" s="7">
        <v>152</v>
      </c>
      <c r="N21" s="7">
        <v>1</v>
      </c>
      <c r="O21" s="7" t="s">
        <v>106</v>
      </c>
    </row>
    <row r="22" spans="1:15" ht="195" x14ac:dyDescent="0.25">
      <c r="A22" s="5">
        <v>12</v>
      </c>
      <c r="B22" s="6" t="s">
        <v>107</v>
      </c>
      <c r="C22" s="7" t="s">
        <v>25</v>
      </c>
      <c r="D22" s="7" t="s">
        <v>108</v>
      </c>
      <c r="E22" s="7" t="s">
        <v>109</v>
      </c>
      <c r="F22" s="7" t="s">
        <v>110</v>
      </c>
      <c r="G22" s="7" t="s">
        <v>111</v>
      </c>
      <c r="H22" s="7" t="s">
        <v>112</v>
      </c>
      <c r="I22" s="7" t="s">
        <v>113</v>
      </c>
      <c r="J22" s="7">
        <v>1</v>
      </c>
      <c r="K22" s="6" t="s">
        <v>63</v>
      </c>
      <c r="L22" s="6" t="s">
        <v>114</v>
      </c>
      <c r="M22" s="7">
        <v>30.29</v>
      </c>
      <c r="N22" s="7">
        <v>0</v>
      </c>
      <c r="O22" s="7" t="s">
        <v>115</v>
      </c>
    </row>
    <row r="23" spans="1:15" ht="210" x14ac:dyDescent="0.25">
      <c r="A23" s="5">
        <v>13</v>
      </c>
      <c r="B23" s="6" t="s">
        <v>116</v>
      </c>
      <c r="C23" s="7" t="s">
        <v>25</v>
      </c>
      <c r="D23" s="7" t="s">
        <v>117</v>
      </c>
      <c r="E23" s="7" t="s">
        <v>118</v>
      </c>
      <c r="F23" s="7" t="s">
        <v>119</v>
      </c>
      <c r="G23" s="7" t="s">
        <v>120</v>
      </c>
      <c r="H23" s="7" t="s">
        <v>121</v>
      </c>
      <c r="I23" s="7" t="s">
        <v>122</v>
      </c>
      <c r="J23" s="7">
        <v>4</v>
      </c>
      <c r="K23" s="6" t="s">
        <v>123</v>
      </c>
      <c r="L23" s="6" t="s">
        <v>124</v>
      </c>
      <c r="M23" s="7">
        <v>46</v>
      </c>
      <c r="N23" s="7">
        <v>1</v>
      </c>
      <c r="O23" s="7" t="s">
        <v>125</v>
      </c>
    </row>
    <row r="24" spans="1:15" ht="210" x14ac:dyDescent="0.25">
      <c r="A24" s="5">
        <v>14</v>
      </c>
      <c r="B24" s="6" t="s">
        <v>126</v>
      </c>
      <c r="C24" s="7" t="s">
        <v>25</v>
      </c>
      <c r="D24" s="7" t="s">
        <v>127</v>
      </c>
      <c r="E24" s="7" t="s">
        <v>128</v>
      </c>
      <c r="F24" s="7" t="s">
        <v>129</v>
      </c>
      <c r="G24" s="7" t="s">
        <v>130</v>
      </c>
      <c r="H24" s="7" t="s">
        <v>131</v>
      </c>
      <c r="I24" s="7" t="s">
        <v>132</v>
      </c>
      <c r="J24" s="7">
        <v>4</v>
      </c>
      <c r="K24" s="6" t="s">
        <v>63</v>
      </c>
      <c r="L24" s="6" t="s">
        <v>133</v>
      </c>
      <c r="M24" s="7">
        <v>52.14</v>
      </c>
      <c r="N24" s="7">
        <v>1</v>
      </c>
      <c r="O24" s="7" t="s">
        <v>134</v>
      </c>
    </row>
    <row r="25" spans="1:15" ht="300" x14ac:dyDescent="0.25">
      <c r="A25" s="5">
        <v>15</v>
      </c>
      <c r="B25" s="6" t="s">
        <v>135</v>
      </c>
      <c r="C25" s="7" t="s">
        <v>25</v>
      </c>
      <c r="D25" s="7" t="s">
        <v>136</v>
      </c>
      <c r="E25" s="7" t="s">
        <v>137</v>
      </c>
      <c r="F25" s="7" t="s">
        <v>138</v>
      </c>
      <c r="G25" s="7" t="s">
        <v>139</v>
      </c>
      <c r="H25" s="7" t="s">
        <v>140</v>
      </c>
      <c r="I25" s="7" t="s">
        <v>141</v>
      </c>
      <c r="J25" s="7">
        <v>1</v>
      </c>
      <c r="K25" s="6" t="s">
        <v>63</v>
      </c>
      <c r="L25" s="6" t="s">
        <v>133</v>
      </c>
      <c r="M25" s="7">
        <v>52.14</v>
      </c>
      <c r="N25" s="7">
        <v>0</v>
      </c>
      <c r="O25" s="7" t="s">
        <v>142</v>
      </c>
    </row>
    <row r="26" spans="1:15" ht="210" x14ac:dyDescent="0.25">
      <c r="A26" s="5">
        <v>16</v>
      </c>
      <c r="B26" s="6" t="s">
        <v>143</v>
      </c>
      <c r="C26" s="7" t="s">
        <v>25</v>
      </c>
      <c r="D26" s="7" t="s">
        <v>144</v>
      </c>
      <c r="E26" s="7" t="s">
        <v>145</v>
      </c>
      <c r="F26" s="7" t="s">
        <v>146</v>
      </c>
      <c r="G26" s="7" t="s">
        <v>147</v>
      </c>
      <c r="H26" s="7" t="s">
        <v>148</v>
      </c>
      <c r="I26" s="7" t="s">
        <v>132</v>
      </c>
      <c r="J26" s="7">
        <v>6</v>
      </c>
      <c r="K26" s="6" t="s">
        <v>63</v>
      </c>
      <c r="L26" s="6" t="s">
        <v>149</v>
      </c>
      <c r="M26" s="7">
        <v>69.569999999999993</v>
      </c>
      <c r="N26" s="7">
        <v>0</v>
      </c>
      <c r="O26" s="7" t="s">
        <v>150</v>
      </c>
    </row>
    <row r="27" spans="1:15" ht="300" x14ac:dyDescent="0.25">
      <c r="A27" s="5">
        <v>17</v>
      </c>
      <c r="B27" s="6" t="s">
        <v>151</v>
      </c>
      <c r="C27" s="7" t="s">
        <v>25</v>
      </c>
      <c r="D27" s="7" t="s">
        <v>152</v>
      </c>
      <c r="E27" s="7" t="s">
        <v>153</v>
      </c>
      <c r="F27" s="7" t="s">
        <v>154</v>
      </c>
      <c r="G27" s="7" t="s">
        <v>155</v>
      </c>
      <c r="H27" s="7" t="s">
        <v>156</v>
      </c>
      <c r="I27" s="7" t="s">
        <v>132</v>
      </c>
      <c r="J27" s="7">
        <v>4</v>
      </c>
      <c r="K27" s="6" t="s">
        <v>63</v>
      </c>
      <c r="L27" s="6" t="s">
        <v>77</v>
      </c>
      <c r="M27" s="7">
        <v>43.29</v>
      </c>
      <c r="N27" s="7">
        <v>1</v>
      </c>
      <c r="O27" s="7" t="s">
        <v>157</v>
      </c>
    </row>
    <row r="28" spans="1:15" ht="210" x14ac:dyDescent="0.25">
      <c r="A28" s="5">
        <v>18</v>
      </c>
      <c r="B28" s="6" t="s">
        <v>158</v>
      </c>
      <c r="C28" s="7" t="s">
        <v>25</v>
      </c>
      <c r="D28" s="7" t="s">
        <v>159</v>
      </c>
      <c r="E28" s="7" t="s">
        <v>160</v>
      </c>
      <c r="F28" s="7" t="s">
        <v>161</v>
      </c>
      <c r="G28" s="7" t="s">
        <v>162</v>
      </c>
      <c r="H28" s="7" t="s">
        <v>163</v>
      </c>
      <c r="I28" s="7" t="s">
        <v>164</v>
      </c>
      <c r="J28" s="7">
        <v>4</v>
      </c>
      <c r="K28" s="6" t="s">
        <v>63</v>
      </c>
      <c r="L28" s="6" t="s">
        <v>77</v>
      </c>
      <c r="M28" s="7">
        <v>43.29</v>
      </c>
      <c r="N28" s="7">
        <v>1</v>
      </c>
      <c r="O28" s="7" t="s">
        <v>165</v>
      </c>
    </row>
    <row r="29" spans="1:15" ht="315" x14ac:dyDescent="0.25">
      <c r="A29" s="5">
        <v>19</v>
      </c>
      <c r="B29" s="6" t="s">
        <v>166</v>
      </c>
      <c r="C29" s="7" t="s">
        <v>25</v>
      </c>
      <c r="D29" s="7" t="s">
        <v>167</v>
      </c>
      <c r="E29" s="7" t="s">
        <v>168</v>
      </c>
      <c r="F29" s="7" t="s">
        <v>169</v>
      </c>
      <c r="G29" s="7" t="s">
        <v>170</v>
      </c>
      <c r="H29" s="7" t="s">
        <v>171</v>
      </c>
      <c r="I29" s="7" t="s">
        <v>172</v>
      </c>
      <c r="J29" s="7">
        <v>1</v>
      </c>
      <c r="K29" s="6" t="s">
        <v>63</v>
      </c>
      <c r="L29" s="6" t="s">
        <v>133</v>
      </c>
      <c r="M29" s="7">
        <v>52.14</v>
      </c>
      <c r="N29" s="7">
        <v>0</v>
      </c>
      <c r="O29" s="7" t="s">
        <v>173</v>
      </c>
    </row>
    <row r="30" spans="1:15" ht="240" x14ac:dyDescent="0.25">
      <c r="A30" s="5">
        <v>20</v>
      </c>
      <c r="B30" s="6" t="s">
        <v>174</v>
      </c>
      <c r="C30" s="7" t="s">
        <v>25</v>
      </c>
      <c r="D30" s="7" t="s">
        <v>175</v>
      </c>
      <c r="E30" s="7" t="s">
        <v>176</v>
      </c>
      <c r="F30" s="7" t="s">
        <v>177</v>
      </c>
      <c r="G30" s="7" t="s">
        <v>178</v>
      </c>
      <c r="H30" s="7" t="s">
        <v>179</v>
      </c>
      <c r="I30" s="7" t="s">
        <v>132</v>
      </c>
      <c r="J30" s="7">
        <v>4</v>
      </c>
      <c r="K30" s="6" t="s">
        <v>63</v>
      </c>
      <c r="L30" s="6" t="s">
        <v>77</v>
      </c>
      <c r="M30" s="7">
        <v>43.29</v>
      </c>
      <c r="N30" s="7">
        <v>1</v>
      </c>
      <c r="O30" s="7" t="s">
        <v>180</v>
      </c>
    </row>
    <row r="31" spans="1:15" ht="285" x14ac:dyDescent="0.25">
      <c r="A31" s="5">
        <v>21</v>
      </c>
      <c r="B31" s="6" t="s">
        <v>181</v>
      </c>
      <c r="C31" s="7" t="s">
        <v>25</v>
      </c>
      <c r="D31" s="7" t="s">
        <v>182</v>
      </c>
      <c r="E31" s="7" t="s">
        <v>183</v>
      </c>
      <c r="F31" s="7" t="s">
        <v>184</v>
      </c>
      <c r="G31" s="7" t="s">
        <v>185</v>
      </c>
      <c r="H31" s="7" t="s">
        <v>179</v>
      </c>
      <c r="I31" s="7" t="s">
        <v>132</v>
      </c>
      <c r="J31" s="7">
        <v>6</v>
      </c>
      <c r="K31" s="6" t="s">
        <v>63</v>
      </c>
      <c r="L31" s="6" t="s">
        <v>186</v>
      </c>
      <c r="M31" s="7">
        <v>69.430000000000007</v>
      </c>
      <c r="N31" s="7">
        <v>1</v>
      </c>
      <c r="O31" s="7" t="s">
        <v>187</v>
      </c>
    </row>
    <row r="32" spans="1:15" ht="270" x14ac:dyDescent="0.25">
      <c r="A32" s="5">
        <v>22</v>
      </c>
      <c r="B32" s="6" t="s">
        <v>188</v>
      </c>
      <c r="C32" s="7" t="s">
        <v>25</v>
      </c>
      <c r="D32" s="7" t="s">
        <v>189</v>
      </c>
      <c r="E32" s="7" t="s">
        <v>190</v>
      </c>
      <c r="F32" s="7" t="s">
        <v>191</v>
      </c>
      <c r="G32" s="7" t="s">
        <v>192</v>
      </c>
      <c r="H32" s="7" t="s">
        <v>193</v>
      </c>
      <c r="I32" s="7" t="s">
        <v>194</v>
      </c>
      <c r="J32" s="7">
        <v>1</v>
      </c>
      <c r="K32" s="6" t="s">
        <v>63</v>
      </c>
      <c r="L32" s="6" t="s">
        <v>64</v>
      </c>
      <c r="M32" s="7">
        <v>17.29</v>
      </c>
      <c r="N32" s="7">
        <v>1</v>
      </c>
      <c r="O32" s="7" t="s">
        <v>195</v>
      </c>
    </row>
    <row r="33" spans="1:15" ht="285" x14ac:dyDescent="0.25">
      <c r="A33" s="5">
        <v>23</v>
      </c>
      <c r="B33" s="6" t="s">
        <v>196</v>
      </c>
      <c r="C33" s="7" t="s">
        <v>25</v>
      </c>
      <c r="D33" s="7" t="s">
        <v>197</v>
      </c>
      <c r="E33" s="7" t="s">
        <v>198</v>
      </c>
      <c r="F33" s="7" t="s">
        <v>199</v>
      </c>
      <c r="G33" s="7" t="s">
        <v>200</v>
      </c>
      <c r="H33" s="7" t="s">
        <v>201</v>
      </c>
      <c r="I33" s="7" t="s">
        <v>202</v>
      </c>
      <c r="J33" s="7">
        <v>1</v>
      </c>
      <c r="K33" s="6" t="s">
        <v>70</v>
      </c>
      <c r="L33" s="6" t="s">
        <v>114</v>
      </c>
      <c r="M33" s="7">
        <v>34.71</v>
      </c>
      <c r="N33" s="7">
        <v>0</v>
      </c>
      <c r="O33" s="7" t="s">
        <v>203</v>
      </c>
    </row>
    <row r="34" spans="1:15" ht="255" x14ac:dyDescent="0.25">
      <c r="A34" s="5">
        <v>24</v>
      </c>
      <c r="B34" s="6" t="s">
        <v>204</v>
      </c>
      <c r="C34" s="7" t="s">
        <v>25</v>
      </c>
      <c r="D34" s="7" t="s">
        <v>205</v>
      </c>
      <c r="E34" s="7" t="s">
        <v>206</v>
      </c>
      <c r="F34" s="7" t="s">
        <v>207</v>
      </c>
      <c r="G34" s="7" t="s">
        <v>208</v>
      </c>
      <c r="H34" s="7" t="s">
        <v>209</v>
      </c>
      <c r="I34" s="7" t="s">
        <v>210</v>
      </c>
      <c r="J34" s="7">
        <v>1</v>
      </c>
      <c r="K34" s="6" t="s">
        <v>70</v>
      </c>
      <c r="L34" s="6" t="s">
        <v>211</v>
      </c>
      <c r="M34" s="7">
        <v>12.86</v>
      </c>
      <c r="N34" s="7">
        <v>1</v>
      </c>
      <c r="O34" s="7" t="s">
        <v>212</v>
      </c>
    </row>
    <row r="35" spans="1:15" ht="210" x14ac:dyDescent="0.25">
      <c r="A35" s="5">
        <v>25</v>
      </c>
      <c r="B35" s="6" t="s">
        <v>213</v>
      </c>
      <c r="C35" s="7" t="s">
        <v>25</v>
      </c>
      <c r="D35" s="7" t="s">
        <v>214</v>
      </c>
      <c r="E35" s="7" t="s">
        <v>215</v>
      </c>
      <c r="F35" s="7" t="s">
        <v>216</v>
      </c>
      <c r="G35" s="7" t="s">
        <v>217</v>
      </c>
      <c r="H35" s="7" t="s">
        <v>218</v>
      </c>
      <c r="I35" s="7" t="s">
        <v>219</v>
      </c>
      <c r="J35" s="7">
        <v>3</v>
      </c>
      <c r="K35" s="6" t="s">
        <v>70</v>
      </c>
      <c r="L35" s="6" t="s">
        <v>64</v>
      </c>
      <c r="M35" s="7">
        <v>21.71</v>
      </c>
      <c r="N35" s="7">
        <v>3</v>
      </c>
      <c r="O35" s="7" t="s">
        <v>220</v>
      </c>
    </row>
    <row r="36" spans="1:15" ht="285" x14ac:dyDescent="0.25">
      <c r="A36" s="5">
        <v>26</v>
      </c>
      <c r="B36" s="6" t="s">
        <v>221</v>
      </c>
      <c r="C36" s="7" t="s">
        <v>25</v>
      </c>
      <c r="D36" s="7" t="s">
        <v>222</v>
      </c>
      <c r="E36" s="7" t="s">
        <v>223</v>
      </c>
      <c r="F36" s="7" t="s">
        <v>224</v>
      </c>
      <c r="G36" s="7" t="s">
        <v>225</v>
      </c>
      <c r="H36" s="7" t="s">
        <v>226</v>
      </c>
      <c r="I36" s="7" t="s">
        <v>227</v>
      </c>
      <c r="J36" s="7">
        <v>1</v>
      </c>
      <c r="K36" s="6" t="s">
        <v>70</v>
      </c>
      <c r="L36" s="6" t="s">
        <v>64</v>
      </c>
      <c r="M36" s="7">
        <v>21.71</v>
      </c>
      <c r="N36" s="7">
        <v>1</v>
      </c>
      <c r="O36" s="7" t="s">
        <v>228</v>
      </c>
    </row>
    <row r="37" spans="1:15" ht="255" x14ac:dyDescent="0.25">
      <c r="A37" s="5">
        <v>27</v>
      </c>
      <c r="B37" s="6" t="s">
        <v>229</v>
      </c>
      <c r="C37" s="7" t="s">
        <v>25</v>
      </c>
      <c r="D37" s="7" t="s">
        <v>230</v>
      </c>
      <c r="E37" s="7" t="s">
        <v>231</v>
      </c>
      <c r="F37" s="7" t="s">
        <v>232</v>
      </c>
      <c r="G37" s="7" t="s">
        <v>233</v>
      </c>
      <c r="H37" s="7" t="s">
        <v>234</v>
      </c>
      <c r="I37" s="7" t="s">
        <v>235</v>
      </c>
      <c r="J37" s="7">
        <v>1</v>
      </c>
      <c r="K37" s="6" t="s">
        <v>70</v>
      </c>
      <c r="L37" s="6" t="s">
        <v>71</v>
      </c>
      <c r="M37" s="7">
        <v>30.14</v>
      </c>
      <c r="N37" s="7">
        <v>0</v>
      </c>
      <c r="O37" s="7" t="s">
        <v>236</v>
      </c>
    </row>
    <row r="38" spans="1:15" ht="225" x14ac:dyDescent="0.25">
      <c r="A38" s="5">
        <v>28</v>
      </c>
      <c r="B38" s="6" t="s">
        <v>237</v>
      </c>
      <c r="C38" s="7" t="s">
        <v>25</v>
      </c>
      <c r="D38" s="7" t="s">
        <v>238</v>
      </c>
      <c r="E38" s="7" t="s">
        <v>239</v>
      </c>
      <c r="F38" s="7" t="s">
        <v>240</v>
      </c>
      <c r="G38" s="7" t="s">
        <v>233</v>
      </c>
      <c r="H38" s="7" t="s">
        <v>234</v>
      </c>
      <c r="I38" s="7" t="s">
        <v>235</v>
      </c>
      <c r="J38" s="7">
        <v>1</v>
      </c>
      <c r="K38" s="6" t="s">
        <v>70</v>
      </c>
      <c r="L38" s="6" t="s">
        <v>71</v>
      </c>
      <c r="M38" s="7">
        <v>30.14</v>
      </c>
      <c r="N38" s="7">
        <v>0</v>
      </c>
      <c r="O38" s="7" t="s">
        <v>236</v>
      </c>
    </row>
    <row r="39" spans="1:15" ht="255" x14ac:dyDescent="0.25">
      <c r="A39" s="5">
        <v>29</v>
      </c>
      <c r="B39" s="6" t="s">
        <v>241</v>
      </c>
      <c r="C39" s="7" t="s">
        <v>25</v>
      </c>
      <c r="D39" s="7" t="s">
        <v>242</v>
      </c>
      <c r="E39" s="7" t="s">
        <v>243</v>
      </c>
      <c r="F39" s="7" t="s">
        <v>244</v>
      </c>
      <c r="G39" s="7" t="s">
        <v>245</v>
      </c>
      <c r="H39" s="7" t="s">
        <v>246</v>
      </c>
      <c r="I39" s="7" t="s">
        <v>247</v>
      </c>
      <c r="J39" s="7">
        <v>1</v>
      </c>
      <c r="K39" s="6" t="s">
        <v>70</v>
      </c>
      <c r="L39" s="6" t="s">
        <v>248</v>
      </c>
      <c r="M39" s="7">
        <v>30.43</v>
      </c>
      <c r="N39" s="7">
        <v>1</v>
      </c>
      <c r="O39" s="7" t="s">
        <v>249</v>
      </c>
    </row>
    <row r="40" spans="1:15" ht="165" x14ac:dyDescent="0.25">
      <c r="A40" s="5">
        <v>30</v>
      </c>
      <c r="B40" s="6" t="s">
        <v>250</v>
      </c>
      <c r="C40" s="7" t="s">
        <v>25</v>
      </c>
      <c r="D40" s="7" t="s">
        <v>251</v>
      </c>
      <c r="E40" s="7" t="s">
        <v>252</v>
      </c>
      <c r="F40" s="7" t="s">
        <v>253</v>
      </c>
      <c r="G40" s="7" t="s">
        <v>254</v>
      </c>
      <c r="H40" s="7" t="s">
        <v>255</v>
      </c>
      <c r="I40" s="7" t="s">
        <v>256</v>
      </c>
      <c r="J40" s="7">
        <v>5</v>
      </c>
      <c r="K40" s="6" t="s">
        <v>70</v>
      </c>
      <c r="L40" s="6" t="s">
        <v>77</v>
      </c>
      <c r="M40" s="7">
        <v>47.71</v>
      </c>
      <c r="N40" s="7">
        <v>2</v>
      </c>
      <c r="O40" s="7" t="s">
        <v>257</v>
      </c>
    </row>
    <row r="41" spans="1:15" ht="195" x14ac:dyDescent="0.25">
      <c r="A41" s="5">
        <v>31</v>
      </c>
      <c r="B41" s="6" t="s">
        <v>258</v>
      </c>
      <c r="C41" s="7" t="s">
        <v>25</v>
      </c>
      <c r="D41" s="7" t="s">
        <v>259</v>
      </c>
      <c r="E41" s="7" t="s">
        <v>260</v>
      </c>
      <c r="F41" s="7" t="s">
        <v>261</v>
      </c>
      <c r="G41" s="7" t="s">
        <v>262</v>
      </c>
      <c r="H41" s="7" t="s">
        <v>263</v>
      </c>
      <c r="I41" s="7" t="s">
        <v>264</v>
      </c>
      <c r="J41" s="7">
        <v>1</v>
      </c>
      <c r="K41" s="6" t="s">
        <v>70</v>
      </c>
      <c r="L41" s="6" t="s">
        <v>77</v>
      </c>
      <c r="M41" s="7">
        <v>47.71</v>
      </c>
      <c r="N41" s="7">
        <v>1</v>
      </c>
      <c r="O41" s="7" t="s">
        <v>265</v>
      </c>
    </row>
    <row r="42" spans="1:15" ht="210" x14ac:dyDescent="0.25">
      <c r="A42" s="5">
        <v>32</v>
      </c>
      <c r="B42" s="6" t="s">
        <v>266</v>
      </c>
      <c r="C42" s="7" t="s">
        <v>25</v>
      </c>
      <c r="D42" s="7" t="s">
        <v>267</v>
      </c>
      <c r="E42" s="7" t="s">
        <v>268</v>
      </c>
      <c r="F42" s="7" t="s">
        <v>269</v>
      </c>
      <c r="G42" s="7" t="s">
        <v>270</v>
      </c>
      <c r="H42" s="7" t="s">
        <v>271</v>
      </c>
      <c r="I42" s="7" t="s">
        <v>272</v>
      </c>
      <c r="J42" s="7">
        <v>2</v>
      </c>
      <c r="K42" s="6" t="s">
        <v>63</v>
      </c>
      <c r="L42" s="6" t="s">
        <v>64</v>
      </c>
      <c r="M42" s="7">
        <v>17.29</v>
      </c>
      <c r="N42" s="7">
        <v>2</v>
      </c>
      <c r="O42" s="7" t="s">
        <v>273</v>
      </c>
    </row>
    <row r="43" spans="1:15" ht="210" x14ac:dyDescent="0.25">
      <c r="A43" s="5">
        <v>33</v>
      </c>
      <c r="B43" s="6" t="s">
        <v>274</v>
      </c>
      <c r="C43" s="7" t="s">
        <v>25</v>
      </c>
      <c r="D43" s="7" t="s">
        <v>275</v>
      </c>
      <c r="E43" s="7" t="s">
        <v>276</v>
      </c>
      <c r="F43" s="7" t="s">
        <v>277</v>
      </c>
      <c r="G43" s="7" t="s">
        <v>278</v>
      </c>
      <c r="H43" s="7" t="s">
        <v>279</v>
      </c>
      <c r="I43" s="7" t="s">
        <v>280</v>
      </c>
      <c r="J43" s="7">
        <v>8</v>
      </c>
      <c r="K43" s="6" t="s">
        <v>63</v>
      </c>
      <c r="L43" s="6" t="s">
        <v>149</v>
      </c>
      <c r="M43" s="7">
        <v>69.569999999999993</v>
      </c>
      <c r="N43" s="7">
        <v>2</v>
      </c>
      <c r="O43" s="7" t="s">
        <v>281</v>
      </c>
    </row>
    <row r="44" spans="1:15" ht="270" x14ac:dyDescent="0.25">
      <c r="A44" s="5">
        <v>34</v>
      </c>
      <c r="B44" s="6" t="s">
        <v>282</v>
      </c>
      <c r="C44" s="7" t="s">
        <v>25</v>
      </c>
      <c r="D44" s="7" t="s">
        <v>283</v>
      </c>
      <c r="E44" s="7" t="s">
        <v>284</v>
      </c>
      <c r="F44" s="7" t="s">
        <v>285</v>
      </c>
      <c r="G44" s="7" t="s">
        <v>286</v>
      </c>
      <c r="H44" s="7" t="s">
        <v>121</v>
      </c>
      <c r="I44" s="7" t="s">
        <v>122</v>
      </c>
      <c r="J44" s="7">
        <v>4</v>
      </c>
      <c r="K44" s="6" t="s">
        <v>123</v>
      </c>
      <c r="L44" s="6" t="s">
        <v>124</v>
      </c>
      <c r="M44" s="7">
        <v>46</v>
      </c>
      <c r="N44" s="7">
        <v>1</v>
      </c>
      <c r="O44" s="7" t="s">
        <v>125</v>
      </c>
    </row>
    <row r="45" spans="1:15" ht="270" x14ac:dyDescent="0.25">
      <c r="A45" s="5">
        <v>35</v>
      </c>
      <c r="B45" s="6" t="s">
        <v>287</v>
      </c>
      <c r="C45" s="7" t="s">
        <v>25</v>
      </c>
      <c r="D45" s="7" t="s">
        <v>288</v>
      </c>
      <c r="E45" s="7" t="s">
        <v>289</v>
      </c>
      <c r="F45" s="7" t="s">
        <v>290</v>
      </c>
      <c r="G45" s="7" t="s">
        <v>291</v>
      </c>
      <c r="H45" s="7" t="s">
        <v>279</v>
      </c>
      <c r="I45" s="7" t="s">
        <v>280</v>
      </c>
      <c r="J45" s="7">
        <v>8</v>
      </c>
      <c r="K45" s="6" t="s">
        <v>63</v>
      </c>
      <c r="L45" s="6" t="s">
        <v>149</v>
      </c>
      <c r="M45" s="7">
        <v>69.569999999999993</v>
      </c>
      <c r="N45" s="7">
        <v>2</v>
      </c>
      <c r="O45" s="7" t="s">
        <v>292</v>
      </c>
    </row>
    <row r="46" spans="1:15" ht="255" x14ac:dyDescent="0.25">
      <c r="A46" s="5">
        <v>36</v>
      </c>
      <c r="B46" s="6" t="s">
        <v>293</v>
      </c>
      <c r="C46" s="7" t="s">
        <v>25</v>
      </c>
      <c r="D46" s="7" t="s">
        <v>294</v>
      </c>
      <c r="E46" s="7" t="s">
        <v>295</v>
      </c>
      <c r="F46" s="7" t="s">
        <v>296</v>
      </c>
      <c r="G46" s="7" t="s">
        <v>297</v>
      </c>
      <c r="H46" s="7" t="s">
        <v>279</v>
      </c>
      <c r="I46" s="7" t="s">
        <v>298</v>
      </c>
      <c r="J46" s="7">
        <v>8</v>
      </c>
      <c r="K46" s="6" t="s">
        <v>63</v>
      </c>
      <c r="L46" s="6" t="s">
        <v>149</v>
      </c>
      <c r="M46" s="7">
        <v>69.569999999999993</v>
      </c>
      <c r="N46" s="7">
        <v>1</v>
      </c>
      <c r="O46" s="7" t="s">
        <v>299</v>
      </c>
    </row>
    <row r="47" spans="1:15" ht="225" x14ac:dyDescent="0.25">
      <c r="A47" s="5">
        <v>37</v>
      </c>
      <c r="B47" s="6" t="s">
        <v>300</v>
      </c>
      <c r="C47" s="7" t="s">
        <v>25</v>
      </c>
      <c r="D47" s="7" t="s">
        <v>301</v>
      </c>
      <c r="E47" s="7" t="s">
        <v>302</v>
      </c>
      <c r="F47" s="7" t="s">
        <v>303</v>
      </c>
      <c r="G47" s="7" t="s">
        <v>304</v>
      </c>
      <c r="H47" s="7" t="s">
        <v>305</v>
      </c>
      <c r="I47" s="7" t="s">
        <v>306</v>
      </c>
      <c r="J47" s="7">
        <v>1</v>
      </c>
      <c r="K47" s="6" t="s">
        <v>70</v>
      </c>
      <c r="L47" s="6" t="s">
        <v>307</v>
      </c>
      <c r="M47" s="7">
        <v>13</v>
      </c>
      <c r="N47" s="7">
        <v>1</v>
      </c>
      <c r="O47" s="7" t="s">
        <v>308</v>
      </c>
    </row>
    <row r="351003" spans="1:1" ht="90" x14ac:dyDescent="0.25">
      <c r="A351003" s="3" t="s">
        <v>309</v>
      </c>
    </row>
    <row r="351004" spans="1:1" ht="135" x14ac:dyDescent="0.25">
      <c r="A351004" s="3" t="s">
        <v>25</v>
      </c>
    </row>
  </sheetData>
  <sheetProtection algorithmName="SHA-512" hashValue="d/9HpOMzVm/vndG/Qp+emGZ5gDZv78IqWkPq4Yu8gP3BmzmaxWUoATKy9QVbaOlFcrmvh6i90T7sKmC3Jk1fHQ==" saltValue="dVVCc6f+L7W0wV9ohrWCPQ==" spinCount="100000" sheet="1" objects="1" scenarios="1" selectLockedCells="1" selectUnlockedCells="1"/>
  <mergeCells count="3">
    <mergeCell ref="D1:G1"/>
    <mergeCell ref="D2:G2"/>
    <mergeCell ref="B8:O8"/>
  </mergeCells>
  <dataValidations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7">
      <formula1>$A$351002:$A$351004</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7">
      <formula1>1900/1/1</formula1>
      <formula2>3000/1/1</formula2>
    </dataValidation>
  </dataValidations>
  <pageMargins left="0.51181102362204722" right="0.51181102362204722" top="0.55118110236220474" bottom="0.55118110236220474" header="0.31496062992125984" footer="0.31496062992125984"/>
  <pageSetup paperSize="5" scale="3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16ba950-d015-4cbc-806e-9cba0f1b5528">
      <UserInfo>
        <DisplayName/>
        <AccountId xsi:nil="true"/>
        <AccountType/>
      </UserInfo>
    </SharedWithUsers>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_Flow_SignoffStatus xmlns="47cb3e12-45b3-4531-b84f-87359d4b7239" xsi:nil="true"/>
  </documentManagement>
</p:properties>
</file>

<file path=customXml/itemProps1.xml><?xml version="1.0" encoding="utf-8"?>
<ds:datastoreItem xmlns:ds="http://schemas.openxmlformats.org/officeDocument/2006/customXml" ds:itemID="{456B989C-065D-4525-8258-D3205CCB22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3B8D83-A743-4157-AA3E-E5749939B037}">
  <ds:schemaRefs>
    <ds:schemaRef ds:uri="http://schemas.microsoft.com/sharepoint/v3/contenttype/forms"/>
  </ds:schemaRefs>
</ds:datastoreItem>
</file>

<file path=customXml/itemProps3.xml><?xml version="1.0" encoding="utf-8"?>
<ds:datastoreItem xmlns:ds="http://schemas.openxmlformats.org/officeDocument/2006/customXml" ds:itemID="{20170C01-5A2B-4430-AE19-0F6250533E36}">
  <ds:schemaRefs>
    <ds:schemaRef ds:uri="http://purl.org/dc/terms/"/>
    <ds:schemaRef ds:uri="a16ba950-d015-4cbc-806e-9cba0f1b5528"/>
    <ds:schemaRef ds:uri="http://schemas.microsoft.com/office/2006/documentManagement/types"/>
    <ds:schemaRef ds:uri="http://purl.org/dc/elements/1.1/"/>
    <ds:schemaRef ds:uri="http://schemas.microsoft.com/office/infopath/2007/PartnerControls"/>
    <ds:schemaRef ds:uri="http://purl.org/dc/dcmitype/"/>
    <ds:schemaRef ds:uri="47cb3e12-45b3-4531-b84f-87359d4b7239"/>
    <ds:schemaRef ds:uri="http://schemas.microsoft.com/office/2006/metadata/propertie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Andrea Luengas Pachon</cp:lastModifiedBy>
  <cp:lastPrinted>2021-11-29T15:47:30Z</cp:lastPrinted>
  <dcterms:created xsi:type="dcterms:W3CDTF">2016-01-25T21:15:36Z</dcterms:created>
  <dcterms:modified xsi:type="dcterms:W3CDTF">2021-11-29T19:41:46Z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Order">
    <vt:r8>45943200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ies>
</file>